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6045" windowWidth="25260" windowHeight="6090" tabRatio="789"/>
  </bookViews>
  <sheets>
    <sheet name="CONTROL" sheetId="20" r:id="rId1"/>
    <sheet name="Instructions" sheetId="35" r:id="rId2"/>
    <sheet name="FB 107" sheetId="34" r:id="rId3"/>
    <sheet name="FB 107 EXAMPLE" sheetId="39" r:id="rId4"/>
    <sheet name="DATA" sheetId="24" state="hidden" r:id="rId5"/>
  </sheets>
  <definedNames>
    <definedName name="_Fill" localSheetId="3" hidden="1">#REF!</definedName>
    <definedName name="_Fill" hidden="1">#REF!</definedName>
    <definedName name="_xlnm._FilterDatabase" localSheetId="2" hidden="1">'FB 107'!$B$10:$K$33</definedName>
    <definedName name="_xlnm._FilterDatabase" localSheetId="3" hidden="1">'FB 107 EXAMPLE'!$B$10:$K$33</definedName>
    <definedName name="_Key1" localSheetId="2" hidden="1">#REF!</definedName>
    <definedName name="_Key1" localSheetId="3" hidden="1">#REF!</definedName>
    <definedName name="_Key1" localSheetId="1" hidden="1">#REF!</definedName>
    <definedName name="_Key1" hidden="1">#REF!</definedName>
    <definedName name="_Key2" localSheetId="2" hidden="1">#REF!</definedName>
    <definedName name="_Key2" localSheetId="3" hidden="1">#REF!</definedName>
    <definedName name="_Key2" localSheetId="1" hidden="1">#REF!</definedName>
    <definedName name="_Key2" hidden="1">#REF!</definedName>
    <definedName name="_Order1" localSheetId="2" hidden="1">255</definedName>
    <definedName name="_Order1" localSheetId="3" hidden="1">255</definedName>
    <definedName name="_Order1" localSheetId="1" hidden="1">0</definedName>
    <definedName name="_Order1" hidden="1">0</definedName>
    <definedName name="_Order2" hidden="1">0</definedName>
    <definedName name="_Sort" localSheetId="2" hidden="1">#REF!</definedName>
    <definedName name="_Sort" localSheetId="3" hidden="1">#REF!</definedName>
    <definedName name="_Sort" localSheetId="1" hidden="1">#REF!</definedName>
    <definedName name="_Sort" hidden="1">#REF!</definedName>
    <definedName name="CODE">DATA!$B$6:$B$7</definedName>
    <definedName name="CODE105">DATA!$B$6</definedName>
    <definedName name="CODE505">DATA!$B$7</definedName>
    <definedName name="DIVNUM">DATA!$B$1</definedName>
    <definedName name="INPUT" localSheetId="2">'FB 107'!$B$10:$K$33</definedName>
    <definedName name="INPUT" localSheetId="3">'FB 107 EXAMPLE'!$B$10:$K$33</definedName>
    <definedName name="LIST">DATA!$D$1:$D$38</definedName>
    <definedName name="LIST2">DATA!$D$40:$D$49</definedName>
    <definedName name="LOOKUPTABLE">DATA!$C$1:$D$38</definedName>
    <definedName name="_xlnm.Print_Area" localSheetId="2">'FB 107'!$A$1:$U$41</definedName>
    <definedName name="_xlnm.Print_Area" localSheetId="3">'FB 107 EXAMPLE'!$A$1:$U$43</definedName>
    <definedName name="_xlnm.Print_Area" localSheetId="1">Instructions!$B$1:$G$104</definedName>
    <definedName name="YEARNUM">DATA!$B$3</definedName>
    <definedName name="YEARTABLE">DATA!$C$40:$G$49</definedName>
  </definedNames>
  <calcPr calcId="125725"/>
</workbook>
</file>

<file path=xl/calcChain.xml><?xml version="1.0" encoding="utf-8"?>
<calcChain xmlns="http://schemas.openxmlformats.org/spreadsheetml/2006/main">
  <c r="S12" i="34"/>
  <c r="R12"/>
  <c r="Q12"/>
  <c r="P12"/>
  <c r="O12"/>
  <c r="N12"/>
  <c r="M12"/>
  <c r="L12"/>
  <c r="T12"/>
  <c r="F14" i="39"/>
  <c r="F15" s="1"/>
  <c r="G42" i="24"/>
  <c r="G43" s="1"/>
  <c r="G44" s="1"/>
  <c r="G45" s="1"/>
  <c r="G46" s="1"/>
  <c r="G47" s="1"/>
  <c r="G48" s="1"/>
  <c r="G49" s="1"/>
  <c r="G41"/>
  <c r="U43" i="39"/>
  <c r="V33"/>
  <c r="V25"/>
  <c r="V24"/>
  <c r="V23"/>
  <c r="V22"/>
  <c r="V21"/>
  <c r="V20"/>
  <c r="V19"/>
  <c r="V18"/>
  <c r="V17"/>
  <c r="V16"/>
  <c r="V15"/>
  <c r="A15"/>
  <c r="A16" s="1"/>
  <c r="A17" s="1"/>
  <c r="A18" s="1"/>
  <c r="A19" s="1"/>
  <c r="A20" s="1"/>
  <c r="A21" s="1"/>
  <c r="A22" s="1"/>
  <c r="A23" s="1"/>
  <c r="A24" s="1"/>
  <c r="A25" s="1"/>
  <c r="A26" s="1"/>
  <c r="A27" s="1"/>
  <c r="A28" s="1"/>
  <c r="A29" s="1"/>
  <c r="A30" s="1"/>
  <c r="A31" s="1"/>
  <c r="A32" s="1"/>
  <c r="A33" s="1"/>
  <c r="V14"/>
  <c r="F1"/>
  <c r="J3" i="34"/>
  <c r="U9" i="39" l="1"/>
  <c r="U41" i="34" l="1"/>
  <c r="V33" l="1"/>
  <c r="U33"/>
  <c r="U32"/>
  <c r="U31"/>
  <c r="U30"/>
  <c r="U29"/>
  <c r="U28"/>
  <c r="U27"/>
  <c r="U26"/>
  <c r="V25"/>
  <c r="U25"/>
  <c r="V24"/>
  <c r="U24"/>
  <c r="V23"/>
  <c r="U23"/>
  <c r="V22"/>
  <c r="U22"/>
  <c r="V21"/>
  <c r="U21"/>
  <c r="V20"/>
  <c r="U20"/>
  <c r="V19"/>
  <c r="U19"/>
  <c r="V18"/>
  <c r="U18"/>
  <c r="V17"/>
  <c r="U17"/>
  <c r="V16"/>
  <c r="U16"/>
  <c r="V15"/>
  <c r="U15"/>
  <c r="A15"/>
  <c r="V14"/>
  <c r="U14"/>
  <c r="U12" s="1"/>
  <c r="A16" l="1"/>
  <c r="A17" s="1"/>
  <c r="A18" s="1"/>
  <c r="A19" s="1"/>
  <c r="A20" s="1"/>
  <c r="A21" s="1"/>
  <c r="A22" s="1"/>
  <c r="A23" s="1"/>
  <c r="A24" s="1"/>
  <c r="A25" s="1"/>
  <c r="A26" s="1"/>
  <c r="A27" s="1"/>
  <c r="A28" s="1"/>
  <c r="A29" s="1"/>
  <c r="A30" s="1"/>
  <c r="A31" s="1"/>
  <c r="A32" s="1"/>
  <c r="A33" s="1"/>
  <c r="U9"/>
  <c r="F1"/>
</calcChain>
</file>

<file path=xl/sharedStrings.xml><?xml version="1.0" encoding="utf-8"?>
<sst xmlns="http://schemas.openxmlformats.org/spreadsheetml/2006/main" count="260" uniqueCount="171">
  <si>
    <t>DATE</t>
  </si>
  <si>
    <t>SUPERINTENDENT</t>
  </si>
  <si>
    <t>SECRETARY-TREASURER</t>
  </si>
  <si>
    <t>MET #</t>
  </si>
  <si>
    <t>DIVNUM</t>
  </si>
  <si>
    <t>WINNIPEG</t>
  </si>
  <si>
    <t>SEVEN OAKS</t>
  </si>
  <si>
    <t>LORD SELKIRK</t>
  </si>
  <si>
    <t>SEINE RIVER</t>
  </si>
  <si>
    <t>HANOVER</t>
  </si>
  <si>
    <t>INTERLAKE</t>
  </si>
  <si>
    <t>EVERGREEN</t>
  </si>
  <si>
    <t>LAKESHORE</t>
  </si>
  <si>
    <t>PORTAGE LA PRAIRIE</t>
  </si>
  <si>
    <t>GARDEN VALLEY</t>
  </si>
  <si>
    <t>PINE CREEK</t>
  </si>
  <si>
    <t>BEAUTIFUL PLAINS</t>
  </si>
  <si>
    <t>TURTLE RIVER</t>
  </si>
  <si>
    <t>SWAN VALLEY</t>
  </si>
  <si>
    <t>ROLLING RIVER</t>
  </si>
  <si>
    <t>BRANDON</t>
  </si>
  <si>
    <t>FORT LA BOSSE</t>
  </si>
  <si>
    <t>TURTLE MOUNTAIN</t>
  </si>
  <si>
    <t>KELSEY</t>
  </si>
  <si>
    <t>FLIN FLON</t>
  </si>
  <si>
    <t>WESTERN</t>
  </si>
  <si>
    <t>FRONTIER</t>
  </si>
  <si>
    <t>PRAIRIE SPIRIT</t>
  </si>
  <si>
    <t>MYSTERY LAKE</t>
  </si>
  <si>
    <t>BORDER LAND</t>
  </si>
  <si>
    <t>LOUIS RIEL</t>
  </si>
  <si>
    <t>MOUNTAIN VIEW</t>
  </si>
  <si>
    <t>PARK WEST</t>
  </si>
  <si>
    <t>PEMBINA TRAILS</t>
  </si>
  <si>
    <t>PRAIRIE ROSE</t>
  </si>
  <si>
    <t>RED RIVER VALLEY</t>
  </si>
  <si>
    <t>RIVER EAST TRANSCONA</t>
  </si>
  <si>
    <t>SOUTHWEST HORIZON</t>
  </si>
  <si>
    <t>ST. JAMES-ASSINIBOIA</t>
  </si>
  <si>
    <t>SUNRISE</t>
  </si>
  <si>
    <t>WHITESHELL</t>
  </si>
  <si>
    <t>Code</t>
  </si>
  <si>
    <t>DESCRIPTION</t>
  </si>
  <si>
    <t>Complete the information as requested.</t>
  </si>
  <si>
    <t>HOW TO SUBMIT THE FORMS</t>
  </si>
  <si>
    <t>Obtain appropriate signatures.</t>
  </si>
  <si>
    <t>Save the completed form on your local system and print paper copies.</t>
  </si>
  <si>
    <t>By Mail to:</t>
  </si>
  <si>
    <t>YEARNUM</t>
  </si>
  <si>
    <t>REPORTING DATES</t>
  </si>
  <si>
    <r>
      <t xml:space="preserve">Where the </t>
    </r>
    <r>
      <rPr>
        <u/>
        <sz val="12"/>
        <rFont val="Arial"/>
        <family val="2"/>
      </rPr>
      <t>reporting date</t>
    </r>
    <r>
      <rPr>
        <sz val="12"/>
        <rFont val="Arial"/>
        <family val="2"/>
      </rPr>
      <t xml:space="preserve"> falls on a weekend or holiday, the reporting date becomes the last day of school prior to the weekend or holiday.</t>
    </r>
  </si>
  <si>
    <t>http://www.edu.gov.mb.ca/k12/finance/forms/public/index.html</t>
  </si>
  <si>
    <t>INSTRUCTIONS FOR THE COMPLETION AND SUBMISSION OF FORMS</t>
  </si>
  <si>
    <t>Questions regarding reporting requirements and use of this computer file should be directed to:</t>
  </si>
  <si>
    <t>Schools' Finance Branch</t>
  </si>
  <si>
    <t>511-1181 Portage Avenue</t>
  </si>
  <si>
    <t>Winnipeg MB  R3G 0T3</t>
  </si>
  <si>
    <t>2013/2014</t>
  </si>
  <si>
    <t>2014/2015</t>
  </si>
  <si>
    <t>2015/2016</t>
  </si>
  <si>
    <t>2016/2017</t>
  </si>
  <si>
    <t>2017/2018</t>
  </si>
  <si>
    <t>2018/2019</t>
  </si>
  <si>
    <t>2019/2020</t>
  </si>
  <si>
    <t>2020/2021</t>
  </si>
  <si>
    <t>2021/2022</t>
  </si>
  <si>
    <t>We hereby certify that to the best of our knowledge and belief the information furnished in this report is true and correct, and in accordance with the laws and regulations of the Province of Manitoba.</t>
  </si>
  <si>
    <t>Enter the following information on the form:</t>
  </si>
  <si>
    <r>
      <t xml:space="preserve">Schools' Finance Branch - </t>
    </r>
    <r>
      <rPr>
        <b/>
        <sz val="12"/>
        <rFont val="Wingdings"/>
        <charset val="2"/>
      </rPr>
      <t>(</t>
    </r>
    <r>
      <rPr>
        <b/>
        <sz val="12"/>
        <rFont val="Arial"/>
        <family val="2"/>
      </rPr>
      <t xml:space="preserve"> (204) 945-6910</t>
    </r>
  </si>
  <si>
    <t>SCHOOL DIVISION:</t>
  </si>
  <si>
    <t>Instructions:</t>
  </si>
  <si>
    <t>OCT</t>
  </si>
  <si>
    <t>NOV</t>
  </si>
  <si>
    <t>DEC</t>
  </si>
  <si>
    <t>JAN</t>
  </si>
  <si>
    <t>FEB</t>
  </si>
  <si>
    <t>MAR</t>
  </si>
  <si>
    <t>APR</t>
  </si>
  <si>
    <t>MAY</t>
  </si>
  <si>
    <t>JUN</t>
  </si>
  <si>
    <t>105/505</t>
  </si>
  <si>
    <r>
      <t xml:space="preserve">Further details to assist school divisions in meeting the requirements for the reporting of categorical grant data and information is available in the </t>
    </r>
    <r>
      <rPr>
        <i/>
        <sz val="12"/>
        <rFont val="Arial"/>
        <family val="2"/>
      </rPr>
      <t>Public Schools Enrolment and</t>
    </r>
    <r>
      <rPr>
        <sz val="12"/>
        <rFont val="Arial"/>
        <family val="2"/>
      </rPr>
      <t xml:space="preserve"> </t>
    </r>
    <r>
      <rPr>
        <i/>
        <sz val="12"/>
        <rFont val="Arial"/>
        <family val="2"/>
      </rPr>
      <t xml:space="preserve">Categorical Grants Reporting </t>
    </r>
    <r>
      <rPr>
        <sz val="12"/>
        <rFont val="Arial"/>
        <family val="2"/>
      </rPr>
      <t xml:space="preserve">booklet available on the Internet at:    </t>
    </r>
  </si>
  <si>
    <t>Reporting Date: As applicable, October 1st to June 30th</t>
  </si>
  <si>
    <r>
      <t>Due Date: July 7</t>
    </r>
    <r>
      <rPr>
        <vertAlign val="superscript"/>
        <sz val="12"/>
        <rFont val="Arial"/>
        <family val="2"/>
      </rPr>
      <t>th</t>
    </r>
  </si>
  <si>
    <t>FB 107 - Board and Room Pupils - October 1st to June 30th</t>
  </si>
  <si>
    <t>● Grade</t>
  </si>
  <si>
    <t>● Attending Division Name</t>
  </si>
  <si>
    <t>● Attending School Name</t>
  </si>
  <si>
    <t>Forms cannot be signed and/or submitted prior to the reporting date.</t>
  </si>
  <si>
    <t>511-1181 Portage Avenue, Winnipeg, MB  R3G 0T3</t>
  </si>
  <si>
    <t>CONTACTS:</t>
  </si>
  <si>
    <t>FRANCO-MANITOBAINE</t>
  </si>
  <si>
    <t>TOTAL</t>
  </si>
  <si>
    <t>MONTHS</t>
  </si>
  <si>
    <t>BIRTHDATE</t>
  </si>
  <si>
    <t>DIVISION</t>
  </si>
  <si>
    <t>PUPIL NAME</t>
  </si>
  <si>
    <t>GRADE</t>
  </si>
  <si>
    <t>ENROL</t>
  </si>
  <si>
    <t>CODE</t>
  </si>
  <si>
    <t>DIP</t>
  </si>
  <si>
    <t>ATTENDING</t>
  </si>
  <si>
    <t>SCHOOL NAME</t>
  </si>
  <si>
    <t>SURNAME, GIVEN NAME(S)</t>
  </si>
  <si>
    <t>FB 107</t>
  </si>
  <si>
    <t>FB 107 - BOARD AND ROOM PUPILS - SEPTEMBER 30TH</t>
  </si>
  <si>
    <t>SFB 107 - Board and Room Pupils - September 30th (Report provided by: SCHOOLS' FINANCE BRANCH)</t>
  </si>
  <si>
    <r>
      <t xml:space="preserve">The collection of personal information submitted by divisions is authorized under </t>
    </r>
    <r>
      <rPr>
        <i/>
        <sz val="12"/>
        <rFont val="Arial"/>
        <family val="2"/>
      </rPr>
      <t>The Public Schools Act</t>
    </r>
    <r>
      <rPr>
        <sz val="12"/>
        <rFont val="Arial"/>
        <family val="2"/>
      </rPr>
      <t xml:space="preserve"> and the</t>
    </r>
    <r>
      <rPr>
        <i/>
        <sz val="12"/>
        <rFont val="Arial"/>
        <family val="2"/>
      </rPr>
      <t xml:space="preserve"> Funding of Schools Program Regulation (M.R.259/2006)</t>
    </r>
    <r>
      <rPr>
        <sz val="12"/>
        <rFont val="Arial"/>
        <family val="2"/>
      </rPr>
      <t xml:space="preserve">.  The personal information reported will be used for the purpose of determining and verifying funding eligibility and program requirements under the Funding of Schools Program and for statistical use.  It is protected by the Protection of Privacy provisions of </t>
    </r>
    <r>
      <rPr>
        <i/>
        <sz val="12"/>
        <rFont val="Arial"/>
        <family val="2"/>
      </rPr>
      <t>The Freedom of Information and Protection of Privacy</t>
    </r>
    <r>
      <rPr>
        <sz val="12"/>
        <rFont val="Arial"/>
        <family val="2"/>
      </rPr>
      <t xml:space="preserve"> </t>
    </r>
    <r>
      <rPr>
        <i/>
        <sz val="12"/>
        <rFont val="Arial"/>
        <family val="2"/>
      </rPr>
      <t>Act.</t>
    </r>
    <r>
      <rPr>
        <sz val="12"/>
        <rFont val="Arial"/>
        <family val="2"/>
      </rPr>
      <t xml:space="preserve">  Any questions about the collection can be directed to: Coordinator, Program Analysis &amp; Development, Schools’ Finance Branch at (204) 945-3511.</t>
    </r>
  </si>
  <si>
    <t>● Division Name (see "Control" tab)</t>
  </si>
  <si>
    <t>● Pupil Name (Surname and Given Names)</t>
  </si>
  <si>
    <t>● MET Number</t>
  </si>
  <si>
    <t>● Birthdate</t>
  </si>
  <si>
    <t>● Enrolment Code (105/505 see Description)</t>
  </si>
  <si>
    <r>
      <t>FB 107 &amp; SFB 107 due July 7</t>
    </r>
    <r>
      <rPr>
        <b/>
        <vertAlign val="superscript"/>
        <sz val="12"/>
        <rFont val="Arial"/>
        <family val="2"/>
      </rPr>
      <t>th</t>
    </r>
  </si>
  <si>
    <t>REQUIRED FIELDS (COMPLETE ALL FIELDS BELOW FOR EACH PUPIL LISTED)</t>
  </si>
  <si>
    <t>HOME DIVISION</t>
  </si>
  <si>
    <t>DOE, JANE JANIS JOLENE</t>
  </si>
  <si>
    <t>N</t>
  </si>
  <si>
    <t>AWAY DIVISION</t>
  </si>
  <si>
    <t>AWAY SCHOOL</t>
  </si>
  <si>
    <t>DOE, JOE JAMES JASPER</t>
  </si>
  <si>
    <t xml:space="preserve">INSTRUCTIONS </t>
  </si>
  <si>
    <t>● Eligible Month(s)</t>
  </si>
  <si>
    <t>For each eligible month enter a "1" in the applicable cell, eligibility begins in the first month or part of the month and ends in the last month or part of the month.  Month(s) in which a pupil is not eligible are left blank.</t>
  </si>
  <si>
    <r>
      <t xml:space="preserve">Once the applicable forms are completed and </t>
    </r>
    <r>
      <rPr>
        <u/>
        <sz val="11"/>
        <color indexed="8"/>
        <rFont val="Arial"/>
        <family val="2"/>
      </rPr>
      <t>signatures</t>
    </r>
    <r>
      <rPr>
        <sz val="11"/>
        <color indexed="8"/>
        <rFont val="Arial"/>
        <family val="2"/>
      </rPr>
      <t xml:space="preserve"> obtained, the forms should be forwarded directly to the Schools' Finance Branch.</t>
    </r>
  </si>
  <si>
    <r>
      <t xml:space="preserve">The </t>
    </r>
    <r>
      <rPr>
        <b/>
        <sz val="12"/>
        <rFont val="Arial"/>
        <family val="2"/>
      </rPr>
      <t>SFB 107</t>
    </r>
    <r>
      <rPr>
        <sz val="12"/>
        <rFont val="Arial"/>
        <family val="2"/>
      </rPr>
      <t xml:space="preserve"> report will list all pupils reported with enrolment codes </t>
    </r>
    <r>
      <rPr>
        <b/>
        <sz val="12"/>
        <rFont val="Arial"/>
        <family val="2"/>
      </rPr>
      <t>105 Regular - Resident of Division Claimed for Board and Room Support</t>
    </r>
    <r>
      <rPr>
        <sz val="12"/>
        <rFont val="Arial"/>
        <family val="2"/>
      </rPr>
      <t xml:space="preserve"> and </t>
    </r>
    <r>
      <rPr>
        <b/>
        <sz val="12"/>
        <rFont val="Arial"/>
        <family val="2"/>
      </rPr>
      <t>505 - Attending a Public School in Another Division Claimed for Board and Room Support</t>
    </r>
    <r>
      <rPr>
        <sz val="12"/>
        <rFont val="Arial"/>
        <family val="2"/>
      </rPr>
      <t xml:space="preserve"> on September 30th.  Divisions will be required to up-date the report indicating the actual months for which the listed pupils are eligible for Board and Room Support.  For reporting purposes, pupils should be reported for the first month, or part of the month, in which the board and room eligibility begins, and the last month, or part of the month, in which board and room eligibility ends.  The SFB 107 will be sent to divisions at the end of April.</t>
    </r>
  </si>
  <si>
    <r>
      <t xml:space="preserve">Pupils who become eligible for Board and Room Support between October 1st and June 30th and their period of eligbility are reported on the FB 107 form.  For reporting purposes, pupils should be reported for the first month, or part of the month, in which the board and room eligibility begins, and the last month, or part of the month, in which board and room eligibility ends.  </t>
    </r>
    <r>
      <rPr>
        <b/>
        <sz val="12"/>
        <rFont val="Arial"/>
        <family val="2"/>
      </rPr>
      <t xml:space="preserve">The enrolment code applicable to the pupil at the time of reporting is required as confirmation of supportable status.  Enrolment codes are limited to 105 - Regular - Resident of Division Claimed for Board and Room Support </t>
    </r>
    <r>
      <rPr>
        <sz val="12"/>
        <rFont val="Arial"/>
        <family val="2"/>
      </rPr>
      <t xml:space="preserve">and </t>
    </r>
    <r>
      <rPr>
        <b/>
        <sz val="12"/>
        <rFont val="Arial"/>
        <family val="2"/>
      </rPr>
      <t xml:space="preserve">505 - Attending a Public School in Another Division Claimed for Board and Room Support.  </t>
    </r>
    <r>
      <rPr>
        <sz val="12"/>
        <rFont val="Arial"/>
        <family val="2"/>
      </rPr>
      <t>Information regarding the school attended must also be provided.</t>
    </r>
  </si>
  <si>
    <t>● Diploma (Yes/No)</t>
  </si>
  <si>
    <t>YES/</t>
  </si>
  <si>
    <t>NO</t>
  </si>
  <si>
    <r>
      <t xml:space="preserve">The enrolment code applicable to the pupil at the time of reporting is required as confirmation of supportable status.  Enrolment codes are limited to 105 - Regular - Resident of Division Claimed for Board and Room Support and 505 - Attending a Public School in Another Division Claimed for Board and Room Support.  
</t>
    </r>
    <r>
      <rPr>
        <b/>
        <u/>
        <sz val="10"/>
        <color indexed="8"/>
        <rFont val="Arial"/>
        <family val="2"/>
      </rPr>
      <t>For each eligible month enter a "1" in the applicable cell, eligibility begins in the first month or part of the month and ends in the last month or part of the month.  Leave the month(s) in which a pupil is not eligible blank.</t>
    </r>
  </si>
  <si>
    <t>ELG.</t>
  </si>
  <si>
    <t>SCHOOL IN HOME DIVISION</t>
  </si>
  <si>
    <t>OCTOBER 1, 2013</t>
  </si>
  <si>
    <t>OCTOBER 1, 2014</t>
  </si>
  <si>
    <t>OCTOBER 1, 2015</t>
  </si>
  <si>
    <t>OCTOBER 1, 2016</t>
  </si>
  <si>
    <t>OCTOBER 1, 2017</t>
  </si>
  <si>
    <t>OCTOBER 1, 2018</t>
  </si>
  <si>
    <t>OCTOBER 1, 2019</t>
  </si>
  <si>
    <t>OCTOBER 1, 2020</t>
  </si>
  <si>
    <t>OCTOBER 1, 2021</t>
  </si>
  <si>
    <t>JUNE 30, 2014</t>
  </si>
  <si>
    <t>JUNE 30, 2015</t>
  </si>
  <si>
    <t>JUNE 30, 2016</t>
  </si>
  <si>
    <t>JUNE 30, 2017</t>
  </si>
  <si>
    <t>JUNE 30, 2018</t>
  </si>
  <si>
    <t>JUNE 30, 2019</t>
  </si>
  <si>
    <t>JUNE 30, 2020</t>
  </si>
  <si>
    <t>JUNE 30, 2021</t>
  </si>
  <si>
    <t>JUNE 30, 2022</t>
  </si>
  <si>
    <t>email:</t>
  </si>
  <si>
    <t>sfb@gov.mb.ca</t>
  </si>
  <si>
    <t>2022/2023</t>
  </si>
  <si>
    <t>OCTOBER 1, 2022</t>
  </si>
  <si>
    <t>JUNE 30, 2023</t>
  </si>
  <si>
    <t xml:space="preserve">To access the forms in this file, click on the tab with the corresponding form number.  If you are completing the forms electronically, please ensure that you save the file from which the hardcopy is printed. </t>
  </si>
  <si>
    <t>● Current School Year (see "Control" tab)</t>
  </si>
  <si>
    <t>* ELG. = Eligible</t>
  </si>
  <si>
    <t>REPORTING DIVISION</t>
  </si>
  <si>
    <t>Click here for your School Division =&gt;</t>
  </si>
  <si>
    <t>FB 107 BOARD AND ROOM PUPILS FORM</t>
  </si>
  <si>
    <t>If necessary, select the appropriate reporting year below:</t>
  </si>
  <si>
    <t>The above settings will be saved when you save the file, but they can be changed again - e.g. to use this file next year, just select a new reporting year</t>
  </si>
  <si>
    <t>Please review the instructions for the completion and submission of forms on the worksheet named "Instructions". An example of a completed Adjustments form is also provided (worksheet name "Adjustments Example").</t>
  </si>
  <si>
    <t>DD</t>
  </si>
  <si>
    <t>MMM</t>
  </si>
  <si>
    <t>YYYY</t>
  </si>
  <si>
    <t>To use this form in Excel, select your School Division name from the drop down list below (names are in alphabetical order):</t>
  </si>
  <si>
    <r>
      <t xml:space="preserve">Where the </t>
    </r>
    <r>
      <rPr>
        <u/>
        <sz val="12"/>
        <rFont val="Arial"/>
        <family val="2"/>
      </rPr>
      <t>due date</t>
    </r>
    <r>
      <rPr>
        <sz val="12"/>
        <rFont val="Arial"/>
        <family val="2"/>
      </rPr>
      <t xml:space="preserve"> falls on a weekend or holiday, the due date becomes the last working day prior to the weekend or holiday.  Actual dates for the current school year are in the reporting requirements checklist available on the forms website at:</t>
    </r>
  </si>
  <si>
    <t>School divisions may claim Board and Room Support for resident pupils required to live away from home to attend a school in the resident division for a program not offered in the designated school or attend a public school in another division for a program not offered in the resident division, and who would also be required to travel a minimum one-way distance of 80 kilometres from their residence to the school attended.  Support is initially determined based on the number of eligible pupils reported on September 30th and is, thereafter, adjusted to ensure additional pupils identified throughout the schoool year are funded.</t>
  </si>
</sst>
</file>

<file path=xl/styles.xml><?xml version="1.0" encoding="utf-8"?>
<styleSheet xmlns="http://schemas.openxmlformats.org/spreadsheetml/2006/main">
  <numFmts count="6">
    <numFmt numFmtId="164" formatCode="#,##0\ ;\(#,##0\)"/>
    <numFmt numFmtId="165" formatCode="###\-###\-###"/>
    <numFmt numFmtId="166" formatCode="#,##0.0_);\(#,##0.0\)"/>
    <numFmt numFmtId="167" formatCode="#,##0.0"/>
    <numFmt numFmtId="168" formatCode="#,##0_);\(#,##0\)"/>
    <numFmt numFmtId="169" formatCode="0_ ;\-0\ "/>
  </numFmts>
  <fonts count="39">
    <font>
      <sz val="10"/>
      <name val="Arial"/>
    </font>
    <font>
      <sz val="11"/>
      <color theme="1"/>
      <name val="Arial"/>
      <family val="2"/>
    </font>
    <font>
      <sz val="10"/>
      <name val="Arial"/>
      <family val="2"/>
    </font>
    <font>
      <b/>
      <sz val="10"/>
      <name val="Arial"/>
      <family val="2"/>
    </font>
    <font>
      <b/>
      <sz val="9"/>
      <name val="Arial"/>
      <family val="2"/>
    </font>
    <font>
      <sz val="8"/>
      <name val="Arial"/>
      <family val="2"/>
    </font>
    <font>
      <b/>
      <sz val="12"/>
      <name val="Arial"/>
      <family val="2"/>
    </font>
    <font>
      <b/>
      <sz val="11"/>
      <name val="Arial"/>
      <family val="2"/>
    </font>
    <font>
      <sz val="11"/>
      <name val="Arial"/>
      <family val="2"/>
    </font>
    <font>
      <sz val="12"/>
      <name val="Arial"/>
      <family val="2"/>
    </font>
    <font>
      <sz val="10"/>
      <color indexed="12"/>
      <name val="Arial"/>
      <family val="2"/>
    </font>
    <font>
      <b/>
      <sz val="10"/>
      <color indexed="16"/>
      <name val="Arial"/>
      <family val="2"/>
    </font>
    <font>
      <sz val="8"/>
      <name val="Arial"/>
      <family val="2"/>
    </font>
    <font>
      <i/>
      <sz val="12"/>
      <name val="Arial"/>
      <family val="2"/>
    </font>
    <font>
      <sz val="12"/>
      <color indexed="8"/>
      <name val="Arial"/>
      <family val="2"/>
    </font>
    <font>
      <b/>
      <sz val="12"/>
      <name val="Wingdings"/>
      <charset val="2"/>
    </font>
    <font>
      <u/>
      <sz val="12"/>
      <name val="Arial"/>
      <family val="2"/>
    </font>
    <font>
      <b/>
      <u/>
      <sz val="11"/>
      <name val="Arial"/>
      <family val="2"/>
    </font>
    <font>
      <sz val="9"/>
      <name val="Arial"/>
      <family val="2"/>
    </font>
    <font>
      <sz val="10"/>
      <name val="Arial"/>
      <family val="2"/>
    </font>
    <font>
      <sz val="10"/>
      <color indexed="8"/>
      <name val="Arial"/>
      <family val="2"/>
    </font>
    <font>
      <b/>
      <sz val="10"/>
      <color indexed="8"/>
      <name val="Arial"/>
      <family val="2"/>
    </font>
    <font>
      <b/>
      <sz val="10"/>
      <color rgb="FFFF0000"/>
      <name val="Arial"/>
      <family val="2"/>
    </font>
    <font>
      <sz val="12"/>
      <name val="Arial"/>
      <family val="2"/>
    </font>
    <font>
      <b/>
      <sz val="12"/>
      <color indexed="9"/>
      <name val="Arial"/>
      <family val="2"/>
    </font>
    <font>
      <b/>
      <sz val="12"/>
      <color indexed="8"/>
      <name val="Arial"/>
      <family val="2"/>
    </font>
    <font>
      <u/>
      <sz val="10"/>
      <color indexed="12"/>
      <name val="Arial"/>
      <family val="2"/>
    </font>
    <font>
      <u/>
      <sz val="12"/>
      <color indexed="12"/>
      <name val="Arial"/>
      <family val="2"/>
    </font>
    <font>
      <i/>
      <sz val="10"/>
      <name val="Arial"/>
      <family val="2"/>
    </font>
    <font>
      <vertAlign val="superscript"/>
      <sz val="12"/>
      <name val="Arial"/>
      <family val="2"/>
    </font>
    <font>
      <b/>
      <i/>
      <sz val="12"/>
      <name val="Arial"/>
      <family val="2"/>
    </font>
    <font>
      <b/>
      <vertAlign val="superscript"/>
      <sz val="12"/>
      <name val="Arial"/>
      <family val="2"/>
    </font>
    <font>
      <b/>
      <sz val="8"/>
      <color indexed="8"/>
      <name val="Arial"/>
      <family val="2"/>
    </font>
    <font>
      <b/>
      <u/>
      <sz val="10"/>
      <color indexed="8"/>
      <name val="Arial"/>
      <family val="2"/>
    </font>
    <font>
      <sz val="11"/>
      <color indexed="8"/>
      <name val="Arial"/>
      <family val="2"/>
    </font>
    <font>
      <u/>
      <sz val="11"/>
      <color indexed="8"/>
      <name val="Arial"/>
      <family val="2"/>
    </font>
    <font>
      <u/>
      <sz val="10"/>
      <color theme="10"/>
      <name val="Arial"/>
      <family val="2"/>
    </font>
    <font>
      <u/>
      <sz val="12"/>
      <color theme="10"/>
      <name val="Arial"/>
      <family val="2"/>
    </font>
    <font>
      <b/>
      <u/>
      <sz val="12"/>
      <name val="Arial"/>
      <family val="2"/>
    </font>
  </fonts>
  <fills count="11">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55"/>
      </bottom>
      <diagonal/>
    </border>
    <border>
      <left style="thin">
        <color indexed="64"/>
      </left>
      <right style="thin">
        <color indexed="64"/>
      </right>
      <top/>
      <bottom style="thin">
        <color indexed="55"/>
      </bottom>
      <diagonal/>
    </border>
    <border>
      <left style="thin">
        <color indexed="8"/>
      </left>
      <right style="thin">
        <color indexed="64"/>
      </right>
      <top style="thin">
        <color indexed="55"/>
      </top>
      <bottom style="thin">
        <color indexed="55"/>
      </bottom>
      <diagonal/>
    </border>
    <border>
      <left style="medium">
        <color theme="1"/>
      </left>
      <right style="thin">
        <color indexed="64"/>
      </right>
      <top/>
      <bottom/>
      <diagonal/>
    </border>
    <border>
      <left style="medium">
        <color theme="1"/>
      </left>
      <right style="thin">
        <color indexed="64"/>
      </right>
      <top/>
      <bottom style="medium">
        <color theme="1"/>
      </bottom>
      <diagonal/>
    </border>
    <border>
      <left style="thin">
        <color indexed="64"/>
      </left>
      <right/>
      <top/>
      <bottom style="medium">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style="thin">
        <color indexed="64"/>
      </left>
      <right style="medium">
        <color theme="1"/>
      </right>
      <top/>
      <bottom style="thin">
        <color indexed="64"/>
      </bottom>
      <diagonal/>
    </border>
    <border>
      <left style="thin">
        <color indexed="64"/>
      </left>
      <right style="medium">
        <color theme="1"/>
      </right>
      <top/>
      <bottom style="medium">
        <color theme="1"/>
      </bottom>
      <diagonal/>
    </border>
    <border>
      <left/>
      <right style="thin">
        <color indexed="64"/>
      </right>
      <top/>
      <bottom style="medium">
        <color theme="1"/>
      </bottom>
      <diagonal/>
    </border>
    <border>
      <left style="thin">
        <color indexed="64"/>
      </left>
      <right style="medium">
        <color theme="1"/>
      </right>
      <top/>
      <bottom/>
      <diagonal/>
    </border>
    <border>
      <left style="medium">
        <color theme="1"/>
      </left>
      <right/>
      <top style="thin">
        <color indexed="64"/>
      </top>
      <bottom style="double">
        <color theme="1"/>
      </bottom>
      <diagonal/>
    </border>
    <border>
      <left style="thin">
        <color indexed="64"/>
      </left>
      <right/>
      <top style="thin">
        <color indexed="64"/>
      </top>
      <bottom style="double">
        <color theme="1"/>
      </bottom>
      <diagonal/>
    </border>
    <border>
      <left style="thin">
        <color indexed="64"/>
      </left>
      <right style="medium">
        <color theme="1"/>
      </right>
      <top style="thin">
        <color indexed="64"/>
      </top>
      <bottom style="double">
        <color theme="1"/>
      </bottom>
      <diagonal/>
    </border>
    <border>
      <left/>
      <right/>
      <top/>
      <bottom style="thin">
        <color indexed="8"/>
      </bottom>
      <diagonal/>
    </border>
    <border>
      <left/>
      <right/>
      <top style="double">
        <color indexed="8"/>
      </top>
      <bottom style="double">
        <color indexed="8"/>
      </bottom>
      <diagonal/>
    </border>
    <border>
      <left/>
      <right/>
      <top style="thin">
        <color indexed="64"/>
      </top>
      <bottom style="thin">
        <color indexed="64"/>
      </bottom>
      <diagonal/>
    </border>
    <border>
      <left/>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2">
    <xf numFmtId="0" fontId="0" fillId="0" borderId="0"/>
    <xf numFmtId="0" fontId="2" fillId="0" borderId="0"/>
    <xf numFmtId="0" fontId="1" fillId="0" borderId="0"/>
    <xf numFmtId="166" fontId="18" fillId="0" borderId="0"/>
    <xf numFmtId="0" fontId="1" fillId="0" borderId="0"/>
    <xf numFmtId="0" fontId="19" fillId="0" borderId="0"/>
    <xf numFmtId="0" fontId="2" fillId="0" borderId="0"/>
    <xf numFmtId="0" fontId="19" fillId="0" borderId="0"/>
    <xf numFmtId="164" fontId="23" fillId="0" borderId="0"/>
    <xf numFmtId="0" fontId="19" fillId="0" borderId="0"/>
    <xf numFmtId="0" fontId="2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cellStyleXfs>
  <cellXfs count="218">
    <xf numFmtId="0" fontId="0" fillId="0" borderId="0" xfId="0"/>
    <xf numFmtId="0" fontId="0" fillId="0" borderId="0" xfId="0" applyNumberFormat="1" applyProtection="1">
      <protection hidden="1"/>
    </xf>
    <xf numFmtId="49" fontId="5" fillId="0" borderId="0" xfId="0" applyNumberFormat="1" applyFont="1" applyAlignment="1" applyProtection="1">
      <alignment horizontal="centerContinuous"/>
      <protection hidden="1"/>
    </xf>
    <xf numFmtId="0" fontId="2" fillId="0" borderId="0" xfId="1" applyNumberFormat="1" applyProtection="1">
      <protection hidden="1"/>
    </xf>
    <xf numFmtId="0" fontId="2" fillId="0" borderId="0" xfId="1"/>
    <xf numFmtId="0" fontId="4" fillId="0" borderId="0" xfId="2" applyFont="1" applyFill="1" applyAlignment="1" applyProtection="1"/>
    <xf numFmtId="166" fontId="20" fillId="0" borderId="0" xfId="3" applyFont="1" applyFill="1"/>
    <xf numFmtId="166" fontId="20" fillId="0" borderId="0" xfId="3" applyFont="1" applyFill="1" applyAlignment="1">
      <alignment horizontal="left"/>
    </xf>
    <xf numFmtId="0" fontId="7" fillId="0" borderId="0" xfId="2" quotePrefix="1" applyFont="1" applyFill="1" applyAlignment="1" applyProtection="1"/>
    <xf numFmtId="0" fontId="7" fillId="0" borderId="0" xfId="2" quotePrefix="1" applyFont="1" applyFill="1" applyAlignment="1" applyProtection="1">
      <alignment horizontal="center"/>
    </xf>
    <xf numFmtId="166" fontId="20" fillId="0" borderId="0" xfId="3" applyFont="1" applyFill="1" applyAlignment="1">
      <alignment horizontal="center"/>
    </xf>
    <xf numFmtId="0" fontId="4" fillId="0" borderId="0" xfId="2" applyFont="1" applyFill="1" applyAlignment="1" applyProtection="1">
      <alignment vertical="center"/>
    </xf>
    <xf numFmtId="39" fontId="21" fillId="0" borderId="14" xfId="3" applyNumberFormat="1" applyFont="1" applyFill="1" applyBorder="1" applyAlignment="1" applyProtection="1">
      <alignment horizontal="center"/>
    </xf>
    <xf numFmtId="39" fontId="21" fillId="0" borderId="16" xfId="3" applyNumberFormat="1" applyFont="1" applyFill="1" applyBorder="1" applyAlignment="1" applyProtection="1">
      <alignment horizontal="left"/>
    </xf>
    <xf numFmtId="39" fontId="21" fillId="0" borderId="16" xfId="3" quotePrefix="1" applyNumberFormat="1" applyFont="1" applyFill="1" applyBorder="1" applyAlignment="1" applyProtection="1">
      <alignment horizontal="center"/>
    </xf>
    <xf numFmtId="166" fontId="21" fillId="0" borderId="0" xfId="3" applyFont="1" applyFill="1"/>
    <xf numFmtId="37" fontId="20" fillId="0" borderId="24" xfId="3" applyNumberFormat="1" applyFont="1" applyFill="1" applyBorder="1" applyAlignment="1">
      <alignment horizontal="center"/>
    </xf>
    <xf numFmtId="166" fontId="22" fillId="0" borderId="0" xfId="3" applyFont="1" applyFill="1"/>
    <xf numFmtId="37" fontId="20" fillId="0" borderId="26" xfId="3" applyNumberFormat="1" applyFont="1" applyFill="1" applyBorder="1" applyAlignment="1">
      <alignment horizontal="center"/>
    </xf>
    <xf numFmtId="166" fontId="22" fillId="0" borderId="0" xfId="3" quotePrefix="1" applyFont="1" applyFill="1"/>
    <xf numFmtId="166" fontId="21" fillId="0" borderId="0" xfId="3" applyFont="1" applyFill="1" applyAlignment="1">
      <alignment horizontal="left"/>
    </xf>
    <xf numFmtId="0" fontId="2" fillId="0" borderId="0" xfId="2" applyFont="1" applyFill="1" applyBorder="1" applyAlignment="1" applyProtection="1">
      <alignment horizontal="left"/>
    </xf>
    <xf numFmtId="0" fontId="2" fillId="0" borderId="0" xfId="2" applyFont="1" applyFill="1" applyBorder="1" applyProtection="1"/>
    <xf numFmtId="0" fontId="1" fillId="0" borderId="0" xfId="2" applyFill="1" applyBorder="1" applyProtection="1"/>
    <xf numFmtId="0" fontId="1" fillId="0" borderId="0" xfId="2" applyBorder="1"/>
    <xf numFmtId="0" fontId="2" fillId="0" borderId="0" xfId="2" applyFont="1" applyFill="1" applyBorder="1" applyAlignment="1" applyProtection="1">
      <alignment horizontal="left" vertical="top"/>
    </xf>
    <xf numFmtId="0" fontId="3" fillId="0" borderId="0" xfId="2" applyFont="1" applyFill="1" applyBorder="1" applyAlignment="1" applyProtection="1">
      <alignment horizontal="center" vertical="top"/>
    </xf>
    <xf numFmtId="0" fontId="2" fillId="0" borderId="0" xfId="2" applyFont="1" applyFill="1" applyBorder="1" applyAlignment="1" applyProtection="1">
      <alignment horizontal="center"/>
    </xf>
    <xf numFmtId="0" fontId="19" fillId="2" borderId="0" xfId="5" applyNumberFormat="1" applyFill="1"/>
    <xf numFmtId="49" fontId="24" fillId="0" borderId="0" xfId="8" applyNumberFormat="1" applyFont="1" applyFill="1" applyBorder="1" applyAlignment="1" applyProtection="1">
      <alignment horizontal="left" wrapText="1"/>
      <protection hidden="1"/>
    </xf>
    <xf numFmtId="0" fontId="19" fillId="0" borderId="0" xfId="5" applyNumberFormat="1" applyProtection="1">
      <protection hidden="1"/>
    </xf>
    <xf numFmtId="0" fontId="19" fillId="0" borderId="0" xfId="5" applyNumberFormat="1"/>
    <xf numFmtId="0" fontId="25" fillId="0" borderId="0" xfId="5" applyNumberFormat="1" applyFont="1" applyBorder="1" applyProtection="1">
      <protection hidden="1"/>
    </xf>
    <xf numFmtId="0" fontId="25" fillId="0" borderId="0" xfId="5" applyNumberFormat="1" applyFont="1" applyBorder="1" applyAlignment="1" applyProtection="1">
      <alignment horizontal="right"/>
      <protection hidden="1"/>
    </xf>
    <xf numFmtId="49" fontId="6" fillId="0" borderId="0" xfId="5" applyNumberFormat="1" applyFont="1" applyFill="1" applyBorder="1" applyAlignment="1" applyProtection="1">
      <alignment horizontal="center"/>
      <protection hidden="1"/>
    </xf>
    <xf numFmtId="49" fontId="6" fillId="0" borderId="0" xfId="5" quotePrefix="1" applyNumberFormat="1" applyFont="1" applyFill="1" applyBorder="1" applyAlignment="1" applyProtection="1">
      <alignment horizontal="center"/>
      <protection hidden="1"/>
    </xf>
    <xf numFmtId="49" fontId="2" fillId="0" borderId="0" xfId="5" applyNumberFormat="1" applyFont="1" applyFill="1" applyBorder="1" applyAlignment="1">
      <alignment horizontal="center"/>
    </xf>
    <xf numFmtId="0" fontId="9" fillId="0" borderId="0" xfId="5" applyNumberFormat="1" applyFont="1" applyFill="1" applyBorder="1" applyAlignment="1">
      <alignment wrapText="1"/>
    </xf>
    <xf numFmtId="0" fontId="2" fillId="0" borderId="0" xfId="5" applyNumberFormat="1" applyFont="1" applyFill="1" applyBorder="1" applyAlignment="1">
      <alignment wrapText="1"/>
    </xf>
    <xf numFmtId="0" fontId="19" fillId="0" borderId="0" xfId="5" applyAlignment="1" applyProtection="1">
      <alignment wrapText="1"/>
      <protection hidden="1"/>
    </xf>
    <xf numFmtId="0" fontId="28" fillId="2" borderId="0" xfId="5" applyNumberFormat="1" applyFont="1" applyFill="1"/>
    <xf numFmtId="0" fontId="28" fillId="0" borderId="0" xfId="5" applyNumberFormat="1" applyFont="1" applyProtection="1">
      <protection hidden="1"/>
    </xf>
    <xf numFmtId="0" fontId="9" fillId="0" borderId="0" xfId="5" applyFont="1" applyAlignment="1">
      <alignment vertical="center"/>
    </xf>
    <xf numFmtId="0" fontId="9" fillId="0" borderId="0" xfId="5" applyFont="1" applyAlignment="1" applyProtection="1">
      <alignment horizontal="right" vertical="center"/>
      <protection hidden="1"/>
    </xf>
    <xf numFmtId="0" fontId="28" fillId="0" borderId="0" xfId="5" applyNumberFormat="1" applyFont="1"/>
    <xf numFmtId="0" fontId="9" fillId="0" borderId="0" xfId="5" applyFont="1" applyAlignment="1" applyProtection="1">
      <alignment wrapText="1"/>
      <protection hidden="1"/>
    </xf>
    <xf numFmtId="0" fontId="13" fillId="2" borderId="0" xfId="5" applyNumberFormat="1" applyFont="1" applyFill="1"/>
    <xf numFmtId="0" fontId="13" fillId="0" borderId="0" xfId="5" applyNumberFormat="1" applyFont="1" applyProtection="1">
      <protection hidden="1"/>
    </xf>
    <xf numFmtId="0" fontId="13" fillId="0" borderId="0" xfId="5" applyNumberFormat="1" applyFont="1"/>
    <xf numFmtId="0" fontId="9" fillId="0" borderId="0" xfId="5" applyFont="1" applyProtection="1">
      <protection hidden="1"/>
    </xf>
    <xf numFmtId="0" fontId="9" fillId="0" borderId="0" xfId="5" quotePrefix="1" applyFont="1" applyAlignment="1" applyProtection="1">
      <alignment horizontal="right"/>
      <protection hidden="1"/>
    </xf>
    <xf numFmtId="49" fontId="19" fillId="0" borderId="0" xfId="5" applyNumberFormat="1" applyAlignment="1" applyProtection="1">
      <alignment horizontal="center"/>
      <protection hidden="1"/>
    </xf>
    <xf numFmtId="0" fontId="9" fillId="0" borderId="0" xfId="5" applyFont="1" applyAlignment="1" applyProtection="1">
      <alignment horizontal="justify" wrapText="1"/>
      <protection hidden="1"/>
    </xf>
    <xf numFmtId="0" fontId="23" fillId="0" borderId="0" xfId="8" applyNumberFormat="1" applyFont="1" applyProtection="1">
      <protection hidden="1"/>
    </xf>
    <xf numFmtId="0" fontId="19" fillId="0" borderId="0" xfId="5" applyBorder="1" applyAlignment="1" applyProtection="1">
      <alignment wrapText="1"/>
      <protection hidden="1"/>
    </xf>
    <xf numFmtId="49" fontId="19" fillId="0" borderId="0" xfId="5" applyNumberFormat="1" applyFill="1" applyBorder="1" applyAlignment="1" applyProtection="1">
      <alignment horizontal="center"/>
      <protection hidden="1"/>
    </xf>
    <xf numFmtId="0" fontId="6" fillId="0" borderId="0" xfId="5" applyNumberFormat="1" applyFont="1" applyFill="1" applyBorder="1" applyAlignment="1" applyProtection="1">
      <alignment wrapText="1"/>
      <protection hidden="1"/>
    </xf>
    <xf numFmtId="0" fontId="19" fillId="0" borderId="0" xfId="5" applyNumberFormat="1" applyFill="1" applyBorder="1" applyAlignment="1" applyProtection="1">
      <alignment wrapText="1"/>
      <protection hidden="1"/>
    </xf>
    <xf numFmtId="0" fontId="9" fillId="0" borderId="0" xfId="7" applyFont="1" applyAlignment="1" applyProtection="1">
      <alignment horizontal="left" indent="5"/>
      <protection hidden="1"/>
    </xf>
    <xf numFmtId="0" fontId="8" fillId="0" borderId="0" xfId="5" applyFont="1" applyAlignment="1" applyProtection="1">
      <alignment horizontal="justify" wrapText="1"/>
      <protection hidden="1"/>
    </xf>
    <xf numFmtId="0" fontId="9" fillId="0" borderId="0" xfId="9" applyFont="1" applyProtection="1">
      <protection hidden="1"/>
    </xf>
    <xf numFmtId="0" fontId="9" fillId="0" borderId="0" xfId="9" applyFont="1" applyAlignment="1" applyProtection="1">
      <protection hidden="1"/>
    </xf>
    <xf numFmtId="0" fontId="9" fillId="0" borderId="0" xfId="9" applyFont="1" applyAlignment="1" applyProtection="1">
      <alignment horizontal="left" indent="5"/>
      <protection hidden="1"/>
    </xf>
    <xf numFmtId="0" fontId="9" fillId="0" borderId="0" xfId="5" applyFont="1" applyFill="1" applyProtection="1">
      <protection hidden="1"/>
    </xf>
    <xf numFmtId="49" fontId="6" fillId="0" borderId="0" xfId="5" applyNumberFormat="1" applyFont="1" applyFill="1" applyBorder="1" applyAlignment="1" applyProtection="1">
      <alignment horizontal="centerContinuous"/>
      <protection hidden="1"/>
    </xf>
    <xf numFmtId="0" fontId="9" fillId="0" borderId="0" xfId="5" applyFont="1" applyFill="1" applyAlignment="1" applyProtection="1">
      <alignment horizontal="left" indent="10"/>
      <protection hidden="1"/>
    </xf>
    <xf numFmtId="0" fontId="9" fillId="0" borderId="0" xfId="5" applyFont="1" applyFill="1" applyAlignment="1" applyProtection="1">
      <alignment horizontal="left" indent="3"/>
      <protection hidden="1"/>
    </xf>
    <xf numFmtId="0" fontId="14" fillId="0" borderId="0" xfId="5" quotePrefix="1" applyNumberFormat="1" applyFont="1" applyAlignment="1" applyProtection="1">
      <alignment horizontal="left" wrapText="1"/>
      <protection hidden="1"/>
    </xf>
    <xf numFmtId="0" fontId="23" fillId="0" borderId="0" xfId="5" applyNumberFormat="1" applyFont="1" applyAlignment="1" applyProtection="1">
      <alignment horizontal="right" vertical="top"/>
      <protection hidden="1"/>
    </xf>
    <xf numFmtId="0" fontId="6" fillId="0" borderId="0" xfId="5" applyNumberFormat="1" applyFont="1" applyProtection="1">
      <protection hidden="1"/>
    </xf>
    <xf numFmtId="0" fontId="23" fillId="0" borderId="0" xfId="5" applyNumberFormat="1" applyFont="1" applyAlignment="1" applyProtection="1">
      <alignment vertical="top"/>
      <protection hidden="1"/>
    </xf>
    <xf numFmtId="0" fontId="6" fillId="0" borderId="0" xfId="5" applyFont="1" applyAlignment="1" applyProtection="1">
      <alignment horizontal="left" wrapText="1"/>
      <protection hidden="1"/>
    </xf>
    <xf numFmtId="0" fontId="6" fillId="3" borderId="23" xfId="5" applyFont="1" applyFill="1" applyBorder="1" applyAlignment="1" applyProtection="1">
      <alignment horizontal="left"/>
      <protection hidden="1"/>
    </xf>
    <xf numFmtId="0" fontId="6" fillId="4" borderId="4" xfId="5" applyFont="1" applyFill="1" applyBorder="1" applyAlignment="1" applyProtection="1">
      <alignment horizontal="centerContinuous"/>
      <protection hidden="1"/>
    </xf>
    <xf numFmtId="0" fontId="6" fillId="4" borderId="3" xfId="5" applyFont="1" applyFill="1" applyBorder="1" applyAlignment="1" applyProtection="1">
      <alignment horizontal="centerContinuous"/>
      <protection hidden="1"/>
    </xf>
    <xf numFmtId="0" fontId="19" fillId="2" borderId="0" xfId="5" applyNumberFormat="1" applyFill="1" applyAlignment="1">
      <alignment horizontal="center"/>
    </xf>
    <xf numFmtId="0" fontId="6" fillId="4" borderId="4" xfId="5" quotePrefix="1" applyFont="1" applyFill="1" applyBorder="1" applyAlignment="1" applyProtection="1">
      <alignment horizontal="right"/>
      <protection hidden="1"/>
    </xf>
    <xf numFmtId="0" fontId="6" fillId="4" borderId="6" xfId="5" applyFont="1" applyFill="1" applyBorder="1" applyAlignment="1" applyProtection="1">
      <alignment horizontal="centerContinuous"/>
      <protection hidden="1"/>
    </xf>
    <xf numFmtId="0" fontId="6" fillId="4" borderId="7" xfId="5" applyFont="1" applyFill="1" applyBorder="1" applyAlignment="1" applyProtection="1">
      <alignment horizontal="centerContinuous"/>
      <protection hidden="1"/>
    </xf>
    <xf numFmtId="0" fontId="6" fillId="0" borderId="0" xfId="5" applyFont="1" applyFill="1" applyBorder="1" applyAlignment="1" applyProtection="1">
      <alignment horizontal="centerContinuous"/>
      <protection hidden="1"/>
    </xf>
    <xf numFmtId="0" fontId="19" fillId="0" borderId="0" xfId="5" applyNumberFormat="1" applyFill="1" applyProtection="1">
      <protection hidden="1"/>
    </xf>
    <xf numFmtId="0" fontId="19" fillId="0" borderId="0" xfId="5" applyNumberFormat="1" applyFill="1"/>
    <xf numFmtId="0" fontId="7" fillId="0" borderId="0" xfId="2" applyFont="1" applyFill="1" applyAlignment="1" applyProtection="1">
      <alignment horizontal="right" vertical="center"/>
    </xf>
    <xf numFmtId="0" fontId="17" fillId="0" borderId="0" xfId="2" quotePrefix="1" applyFont="1" applyFill="1" applyAlignment="1" applyProtection="1"/>
    <xf numFmtId="39" fontId="21" fillId="0" borderId="16" xfId="3" applyNumberFormat="1" applyFont="1" applyFill="1" applyBorder="1" applyAlignment="1" applyProtection="1">
      <alignment horizontal="center"/>
    </xf>
    <xf numFmtId="0" fontId="2" fillId="0" borderId="0" xfId="0" applyNumberFormat="1" applyFont="1" applyProtection="1">
      <protection hidden="1"/>
    </xf>
    <xf numFmtId="0" fontId="14" fillId="0" borderId="0" xfId="5" quotePrefix="1" applyNumberFormat="1" applyFont="1" applyAlignment="1" applyProtection="1">
      <alignment horizontal="left" wrapText="1"/>
      <protection hidden="1"/>
    </xf>
    <xf numFmtId="0" fontId="19" fillId="0" borderId="0" xfId="5" applyAlignment="1" applyProtection="1">
      <alignment wrapText="1"/>
      <protection hidden="1"/>
    </xf>
    <xf numFmtId="0" fontId="3" fillId="0" borderId="0" xfId="2" applyFont="1" applyFill="1" applyBorder="1" applyAlignment="1" applyProtection="1">
      <alignment horizontal="center" vertical="top"/>
    </xf>
    <xf numFmtId="166" fontId="21" fillId="0" borderId="14" xfId="3" applyNumberFormat="1" applyFont="1" applyFill="1" applyBorder="1" applyAlignment="1" applyProtection="1">
      <alignment horizontal="center"/>
    </xf>
    <xf numFmtId="39" fontId="21" fillId="0" borderId="14" xfId="3" applyNumberFormat="1" applyFont="1" applyFill="1" applyBorder="1" applyAlignment="1" applyProtection="1">
      <alignment horizontal="left"/>
    </xf>
    <xf numFmtId="39" fontId="21" fillId="0" borderId="38" xfId="3" applyNumberFormat="1" applyFont="1" applyFill="1" applyBorder="1" applyAlignment="1" applyProtection="1">
      <alignment horizontal="left"/>
    </xf>
    <xf numFmtId="39" fontId="21" fillId="0" borderId="38" xfId="3" applyNumberFormat="1" applyFont="1" applyFill="1" applyBorder="1" applyAlignment="1" applyProtection="1">
      <alignment horizontal="center"/>
    </xf>
    <xf numFmtId="0" fontId="9" fillId="0" borderId="0" xfId="5" applyFont="1" applyAlignment="1" applyProtection="1">
      <alignment horizontal="justify" vertical="top" wrapText="1"/>
      <protection hidden="1"/>
    </xf>
    <xf numFmtId="0" fontId="9" fillId="0" borderId="42" xfId="9" applyFont="1" applyBorder="1" applyAlignment="1" applyProtection="1">
      <alignment horizontal="left" wrapText="1"/>
      <protection hidden="1"/>
    </xf>
    <xf numFmtId="0" fontId="6" fillId="4" borderId="0" xfId="5" applyFont="1" applyFill="1" applyBorder="1" applyAlignment="1" applyProtection="1">
      <alignment horizontal="centerContinuous"/>
      <protection hidden="1"/>
    </xf>
    <xf numFmtId="0" fontId="6" fillId="4" borderId="42" xfId="5" applyFont="1" applyFill="1" applyBorder="1" applyAlignment="1" applyProtection="1">
      <alignment horizontal="centerContinuous"/>
      <protection hidden="1"/>
    </xf>
    <xf numFmtId="0" fontId="9" fillId="0" borderId="0" xfId="9" applyFont="1" applyBorder="1" applyAlignment="1" applyProtection="1">
      <alignment wrapText="1"/>
      <protection hidden="1"/>
    </xf>
    <xf numFmtId="0" fontId="6" fillId="3" borderId="49" xfId="5" applyFont="1" applyFill="1" applyBorder="1" applyAlignment="1" applyProtection="1">
      <alignment horizontal="left"/>
      <protection hidden="1"/>
    </xf>
    <xf numFmtId="165" fontId="20" fillId="0" borderId="25" xfId="3" applyNumberFormat="1" applyFont="1" applyFill="1" applyBorder="1" applyAlignment="1" applyProtection="1">
      <alignment horizontal="left"/>
      <protection locked="0"/>
    </xf>
    <xf numFmtId="165" fontId="20" fillId="0" borderId="25" xfId="3" applyNumberFormat="1" applyFont="1" applyFill="1" applyBorder="1" applyAlignment="1" applyProtection="1">
      <alignment horizontal="center"/>
      <protection locked="0"/>
    </xf>
    <xf numFmtId="169" fontId="20" fillId="0" borderId="25" xfId="3" applyNumberFormat="1" applyFont="1" applyFill="1" applyBorder="1" applyAlignment="1" applyProtection="1">
      <alignment horizontal="center"/>
      <protection locked="0"/>
    </xf>
    <xf numFmtId="168" fontId="20" fillId="0" borderId="18" xfId="3" applyNumberFormat="1" applyFont="1" applyFill="1" applyBorder="1" applyAlignment="1" applyProtection="1">
      <alignment horizontal="center"/>
      <protection locked="0"/>
    </xf>
    <xf numFmtId="168" fontId="20" fillId="0" borderId="11" xfId="3" applyNumberFormat="1" applyFont="1" applyFill="1" applyBorder="1" applyAlignment="1" applyProtection="1">
      <alignment horizontal="center"/>
      <protection locked="0"/>
    </xf>
    <xf numFmtId="166" fontId="20" fillId="0" borderId="0" xfId="3" applyFont="1" applyFill="1" applyProtection="1"/>
    <xf numFmtId="166" fontId="20" fillId="0" borderId="0" xfId="3" applyFont="1" applyFill="1" applyAlignment="1" applyProtection="1">
      <alignment horizontal="center"/>
    </xf>
    <xf numFmtId="166" fontId="20" fillId="0" borderId="0" xfId="3" applyFont="1" applyFill="1" applyAlignment="1" applyProtection="1">
      <alignment horizontal="left"/>
    </xf>
    <xf numFmtId="167" fontId="21" fillId="0" borderId="0" xfId="3" applyNumberFormat="1" applyFont="1" applyFill="1" applyAlignment="1" applyProtection="1">
      <alignment horizontal="right"/>
    </xf>
    <xf numFmtId="168" fontId="22" fillId="0" borderId="0" xfId="3" applyNumberFormat="1" applyFont="1" applyFill="1" applyProtection="1"/>
    <xf numFmtId="166" fontId="21" fillId="0" borderId="32" xfId="3" applyFont="1" applyFill="1" applyBorder="1" applyAlignment="1" applyProtection="1">
      <alignment horizontal="center" wrapText="1"/>
    </xf>
    <xf numFmtId="166" fontId="21" fillId="0" borderId="33" xfId="3" applyFont="1" applyFill="1" applyBorder="1" applyAlignment="1" applyProtection="1">
      <alignment horizontal="center"/>
    </xf>
    <xf numFmtId="166" fontId="20" fillId="0" borderId="27" xfId="3" applyFont="1" applyFill="1" applyBorder="1" applyAlignment="1" applyProtection="1">
      <alignment horizontal="center"/>
    </xf>
    <xf numFmtId="166" fontId="21" fillId="0" borderId="22" xfId="3" applyFont="1" applyFill="1" applyBorder="1" applyAlignment="1" applyProtection="1"/>
    <xf numFmtId="166" fontId="21" fillId="0" borderId="18" xfId="3" applyFont="1" applyFill="1" applyBorder="1" applyAlignment="1" applyProtection="1">
      <alignment horizontal="center"/>
    </xf>
    <xf numFmtId="0" fontId="21" fillId="0" borderId="39" xfId="3" applyNumberFormat="1" applyFont="1" applyFill="1" applyBorder="1" applyAlignment="1" applyProtection="1">
      <alignment horizontal="center"/>
    </xf>
    <xf numFmtId="0" fontId="21" fillId="0" borderId="40" xfId="3" applyNumberFormat="1" applyFont="1" applyFill="1" applyBorder="1" applyAlignment="1" applyProtection="1">
      <alignment horizontal="center"/>
    </xf>
    <xf numFmtId="0" fontId="21" fillId="0" borderId="41" xfId="3" applyNumberFormat="1" applyFont="1" applyFill="1" applyBorder="1" applyAlignment="1" applyProtection="1">
      <alignment horizontal="center"/>
    </xf>
    <xf numFmtId="166" fontId="21" fillId="0" borderId="28" xfId="3" applyFont="1" applyFill="1" applyBorder="1" applyAlignment="1" applyProtection="1">
      <alignment horizontal="center"/>
    </xf>
    <xf numFmtId="166" fontId="21" fillId="0" borderId="29" xfId="3" applyFont="1" applyFill="1" applyBorder="1" applyAlignment="1" applyProtection="1">
      <alignment horizontal="center"/>
    </xf>
    <xf numFmtId="166" fontId="21" fillId="0" borderId="30" xfId="3" applyFont="1" applyFill="1" applyBorder="1" applyAlignment="1" applyProtection="1">
      <alignment horizontal="center"/>
    </xf>
    <xf numFmtId="166" fontId="21" fillId="0" borderId="31" xfId="3" applyFont="1" applyFill="1" applyBorder="1" applyAlignment="1" applyProtection="1">
      <alignment horizontal="center"/>
    </xf>
    <xf numFmtId="166" fontId="21" fillId="0" borderId="29" xfId="3" quotePrefix="1" applyFont="1" applyFill="1" applyBorder="1" applyAlignment="1" applyProtection="1">
      <alignment horizontal="center"/>
    </xf>
    <xf numFmtId="166" fontId="21" fillId="0" borderId="36" xfId="3" applyFont="1" applyFill="1" applyBorder="1" applyAlignment="1" applyProtection="1">
      <alignment horizontal="center"/>
    </xf>
    <xf numFmtId="166" fontId="32" fillId="0" borderId="37" xfId="3" applyFont="1" applyFill="1" applyBorder="1" applyAlignment="1" applyProtection="1">
      <alignment horizontal="center"/>
    </xf>
    <xf numFmtId="166" fontId="32" fillId="0" borderId="36" xfId="3" applyFont="1" applyFill="1" applyBorder="1" applyAlignment="1" applyProtection="1">
      <alignment horizontal="center"/>
    </xf>
    <xf numFmtId="166" fontId="21" fillId="0" borderId="0" xfId="3" applyFont="1" applyFill="1" applyProtection="1"/>
    <xf numFmtId="0" fontId="10" fillId="0" borderId="10" xfId="2" applyFont="1" applyFill="1" applyBorder="1" applyAlignment="1" applyProtection="1">
      <alignment horizontal="center"/>
      <protection locked="0"/>
    </xf>
    <xf numFmtId="167" fontId="21" fillId="0" borderId="0" xfId="3" applyNumberFormat="1" applyFont="1" applyFill="1" applyAlignment="1" applyProtection="1">
      <alignment vertical="top"/>
    </xf>
    <xf numFmtId="0" fontId="9" fillId="0" borderId="0" xfId="5" applyFont="1" applyAlignment="1" applyProtection="1">
      <alignment horizontal="justify" vertical="top" wrapText="1"/>
      <protection hidden="1"/>
    </xf>
    <xf numFmtId="0" fontId="6" fillId="4" borderId="0" xfId="5" quotePrefix="1" applyFont="1" applyFill="1" applyBorder="1" applyAlignment="1" applyProtection="1">
      <alignment horizontal="right"/>
      <protection hidden="1"/>
    </xf>
    <xf numFmtId="0" fontId="6" fillId="4" borderId="0" xfId="5" applyFont="1" applyFill="1" applyBorder="1" applyAlignment="1" applyProtection="1">
      <alignment horizontal="right"/>
      <protection hidden="1"/>
    </xf>
    <xf numFmtId="0" fontId="37" fillId="4" borderId="5" xfId="11" applyFont="1" applyFill="1" applyBorder="1" applyAlignment="1" applyProtection="1">
      <alignment horizontal="left"/>
      <protection locked="0"/>
    </xf>
    <xf numFmtId="0" fontId="6" fillId="0" borderId="0" xfId="2" applyFont="1" applyFill="1" applyAlignment="1" applyProtection="1"/>
    <xf numFmtId="166" fontId="21" fillId="0" borderId="34" xfId="3" applyFont="1" applyFill="1" applyBorder="1" applyAlignment="1" applyProtection="1">
      <alignment horizontal="center" wrapText="1"/>
    </xf>
    <xf numFmtId="166" fontId="21" fillId="0" borderId="35" xfId="3" applyFont="1" applyFill="1" applyBorder="1" applyAlignment="1" applyProtection="1">
      <alignment horizontal="center" wrapText="1"/>
    </xf>
    <xf numFmtId="166" fontId="21" fillId="0" borderId="0" xfId="3" applyFont="1" applyFill="1" applyAlignment="1" applyProtection="1">
      <alignment horizontal="left"/>
    </xf>
    <xf numFmtId="0" fontId="1" fillId="0" borderId="0" xfId="2" applyBorder="1" applyProtection="1"/>
    <xf numFmtId="166" fontId="20" fillId="0" borderId="10" xfId="3" applyFont="1" applyFill="1" applyBorder="1" applyProtection="1"/>
    <xf numFmtId="0" fontId="10" fillId="0" borderId="0" xfId="2" applyFont="1" applyFill="1" applyBorder="1" applyAlignment="1" applyProtection="1">
      <alignment horizontal="center"/>
    </xf>
    <xf numFmtId="0" fontId="2" fillId="0" borderId="0" xfId="2" applyFont="1" applyFill="1" applyBorder="1" applyAlignment="1" applyProtection="1"/>
    <xf numFmtId="0" fontId="3" fillId="0" borderId="0" xfId="0" quotePrefix="1" applyFont="1" applyAlignment="1" applyProtection="1">
      <alignment horizontal="right"/>
    </xf>
    <xf numFmtId="166" fontId="21" fillId="0" borderId="0" xfId="3" applyFont="1" applyFill="1" applyAlignment="1" applyProtection="1">
      <alignment horizontal="right"/>
    </xf>
    <xf numFmtId="0" fontId="3" fillId="0" borderId="12" xfId="2" applyFont="1" applyFill="1" applyBorder="1" applyAlignment="1" applyProtection="1">
      <alignment horizontal="center" vertical="top"/>
    </xf>
    <xf numFmtId="0" fontId="20" fillId="0" borderId="25" xfId="3" applyNumberFormat="1" applyFont="1" applyFill="1" applyBorder="1" applyAlignment="1" applyProtection="1">
      <alignment horizontal="center"/>
      <protection locked="0"/>
    </xf>
    <xf numFmtId="168" fontId="21" fillId="0" borderId="18" xfId="3" applyNumberFormat="1" applyFont="1" applyFill="1" applyBorder="1" applyAlignment="1" applyProtection="1">
      <alignment horizontal="right" indent="1"/>
    </xf>
    <xf numFmtId="0" fontId="4" fillId="0" borderId="0" xfId="2" applyFont="1" applyFill="1" applyAlignment="1" applyProtection="1">
      <alignment vertical="top"/>
    </xf>
    <xf numFmtId="0" fontId="6" fillId="0" borderId="0" xfId="2" applyFont="1" applyFill="1" applyAlignment="1" applyProtection="1">
      <alignment horizontal="left"/>
    </xf>
    <xf numFmtId="0" fontId="38" fillId="0" borderId="0" xfId="2" quotePrefix="1" applyFont="1" applyFill="1" applyAlignment="1" applyProtection="1"/>
    <xf numFmtId="168" fontId="21" fillId="0" borderId="41" xfId="3" applyNumberFormat="1" applyFont="1" applyFill="1" applyBorder="1" applyAlignment="1" applyProtection="1">
      <alignment horizontal="center"/>
    </xf>
    <xf numFmtId="168" fontId="21" fillId="0" borderId="40" xfId="3" applyNumberFormat="1" applyFont="1" applyFill="1" applyBorder="1" applyAlignment="1" applyProtection="1">
      <alignment horizontal="center"/>
    </xf>
    <xf numFmtId="0" fontId="38" fillId="0" borderId="0" xfId="2" applyFont="1" applyFill="1" applyAlignment="1" applyProtection="1"/>
    <xf numFmtId="0" fontId="2" fillId="0" borderId="10" xfId="2" applyFont="1" applyFill="1" applyBorder="1" applyAlignment="1" applyProtection="1">
      <alignment horizontal="center"/>
      <protection locked="0"/>
    </xf>
    <xf numFmtId="0" fontId="6" fillId="4" borderId="12" xfId="5" applyFont="1" applyFill="1" applyBorder="1" applyAlignment="1" applyProtection="1">
      <alignment horizontal="centerContinuous"/>
      <protection hidden="1"/>
    </xf>
    <xf numFmtId="0" fontId="0" fillId="10" borderId="0" xfId="0" applyFill="1" applyProtection="1"/>
    <xf numFmtId="0" fontId="11" fillId="10" borderId="0" xfId="0" applyFont="1" applyFill="1" applyAlignment="1" applyProtection="1">
      <alignment vertical="center" wrapText="1"/>
    </xf>
    <xf numFmtId="0" fontId="2" fillId="10" borderId="0" xfId="0" applyFont="1" applyFill="1" applyAlignment="1" applyProtection="1">
      <alignment vertical="center" wrapText="1"/>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0" fillId="10" borderId="0" xfId="0" applyFill="1" applyAlignment="1" applyProtection="1">
      <alignment vertical="center" wrapText="1"/>
    </xf>
    <xf numFmtId="0" fontId="11" fillId="10" borderId="0" xfId="0" applyFont="1" applyFill="1" applyAlignment="1" applyProtection="1">
      <alignment vertical="center"/>
    </xf>
    <xf numFmtId="0" fontId="2" fillId="10" borderId="0" xfId="0" applyFont="1" applyFill="1" applyAlignment="1" applyProtection="1">
      <alignment vertical="center"/>
    </xf>
    <xf numFmtId="0" fontId="11" fillId="10" borderId="0" xfId="0" applyFont="1" applyFill="1" applyAlignment="1" applyProtection="1">
      <alignment horizontal="left" vertical="center" wrapText="1"/>
    </xf>
    <xf numFmtId="0" fontId="6" fillId="8" borderId="0" xfId="5" applyFont="1" applyFill="1" applyAlignment="1" applyProtection="1">
      <alignment horizontal="left"/>
      <protection hidden="1"/>
    </xf>
    <xf numFmtId="0" fontId="6" fillId="5" borderId="8" xfId="5" applyNumberFormat="1" applyFont="1" applyFill="1" applyBorder="1" applyAlignment="1" applyProtection="1">
      <alignment horizontal="center"/>
      <protection hidden="1"/>
    </xf>
    <xf numFmtId="0" fontId="6" fillId="5" borderId="45" xfId="5" applyNumberFormat="1" applyFont="1" applyFill="1" applyBorder="1" applyAlignment="1" applyProtection="1">
      <alignment horizontal="center"/>
      <protection hidden="1"/>
    </xf>
    <xf numFmtId="0" fontId="6" fillId="5" borderId="9" xfId="5" applyNumberFormat="1" applyFont="1" applyFill="1" applyBorder="1" applyAlignment="1" applyProtection="1">
      <alignment horizontal="center"/>
      <protection hidden="1"/>
    </xf>
    <xf numFmtId="0" fontId="30" fillId="0" borderId="0" xfId="5" applyFont="1" applyFill="1" applyAlignment="1" applyProtection="1">
      <alignment horizontal="center" wrapText="1"/>
      <protection hidden="1"/>
    </xf>
    <xf numFmtId="0" fontId="19" fillId="0" borderId="0" xfId="5" applyAlignment="1" applyProtection="1">
      <alignment horizontal="center" wrapText="1"/>
      <protection hidden="1"/>
    </xf>
    <xf numFmtId="0" fontId="34" fillId="0" borderId="0" xfId="5" applyNumberFormat="1" applyFont="1" applyAlignment="1" applyProtection="1">
      <alignment horizontal="left" wrapText="1"/>
      <protection hidden="1"/>
    </xf>
    <xf numFmtId="0" fontId="34" fillId="0" borderId="0" xfId="5" quotePrefix="1" applyNumberFormat="1" applyFont="1" applyAlignment="1" applyProtection="1">
      <alignment horizontal="left" wrapText="1"/>
      <protection hidden="1"/>
    </xf>
    <xf numFmtId="0" fontId="7" fillId="4" borderId="4" xfId="5" applyFont="1" applyFill="1" applyBorder="1" applyAlignment="1" applyProtection="1">
      <alignment horizontal="center"/>
      <protection hidden="1"/>
    </xf>
    <xf numFmtId="0" fontId="7" fillId="4" borderId="0" xfId="5" applyFont="1" applyFill="1" applyBorder="1" applyAlignment="1" applyProtection="1">
      <alignment horizontal="center"/>
      <protection hidden="1"/>
    </xf>
    <xf numFmtId="0" fontId="7" fillId="4" borderId="5" xfId="5" applyFont="1" applyFill="1" applyBorder="1" applyAlignment="1" applyProtection="1">
      <alignment horizontal="center"/>
      <protection hidden="1"/>
    </xf>
    <xf numFmtId="0" fontId="9" fillId="0" borderId="0" xfId="5" applyFont="1" applyAlignment="1" applyProtection="1">
      <alignment horizontal="justify" vertical="top" wrapText="1"/>
      <protection hidden="1"/>
    </xf>
    <xf numFmtId="0" fontId="27" fillId="0" borderId="0" xfId="10" applyNumberFormat="1" applyFont="1" applyFill="1" applyBorder="1" applyAlignment="1" applyProtection="1">
      <alignment horizontal="center" wrapText="1"/>
      <protection locked="0"/>
    </xf>
    <xf numFmtId="0" fontId="6" fillId="7" borderId="1" xfId="5" applyNumberFormat="1" applyFont="1" applyFill="1" applyBorder="1" applyAlignment="1" applyProtection="1">
      <alignment horizontal="left" wrapText="1"/>
      <protection hidden="1"/>
    </xf>
    <xf numFmtId="0" fontId="6" fillId="7" borderId="44" xfId="5" applyNumberFormat="1" applyFont="1" applyFill="1" applyBorder="1" applyAlignment="1" applyProtection="1">
      <alignment horizontal="left" wrapText="1"/>
      <protection hidden="1"/>
    </xf>
    <xf numFmtId="0" fontId="6" fillId="7" borderId="2" xfId="5" applyNumberFormat="1" applyFont="1" applyFill="1" applyBorder="1" applyAlignment="1" applyProtection="1">
      <alignment horizontal="left" wrapText="1"/>
      <protection hidden="1"/>
    </xf>
    <xf numFmtId="0" fontId="9" fillId="0" borderId="12" xfId="5" applyFont="1" applyBorder="1" applyAlignment="1" applyProtection="1">
      <alignment horizontal="justify" vertical="center" wrapText="1"/>
      <protection hidden="1"/>
    </xf>
    <xf numFmtId="0" fontId="19" fillId="0" borderId="12" xfId="5" applyBorder="1" applyAlignment="1" applyProtection="1">
      <alignment horizontal="justify" vertical="center" wrapText="1"/>
      <protection hidden="1"/>
    </xf>
    <xf numFmtId="0" fontId="19" fillId="0" borderId="0" xfId="5" applyAlignment="1" applyProtection="1">
      <alignment horizontal="justify" vertical="center" wrapText="1"/>
      <protection hidden="1"/>
    </xf>
    <xf numFmtId="0" fontId="9" fillId="0" borderId="0" xfId="5" applyFont="1" applyAlignment="1">
      <alignment horizontal="justify" vertical="top" wrapText="1"/>
    </xf>
    <xf numFmtId="0" fontId="9" fillId="0" borderId="0" xfId="5" applyFont="1" applyAlignment="1">
      <alignment horizontal="justify" vertical="top"/>
    </xf>
    <xf numFmtId="0" fontId="19" fillId="0" borderId="0" xfId="5" applyAlignment="1" applyProtection="1">
      <alignment horizontal="justify" vertical="top" wrapText="1"/>
      <protection hidden="1"/>
    </xf>
    <xf numFmtId="164" fontId="9" fillId="6" borderId="15" xfId="8" quotePrefix="1" applyFont="1" applyFill="1" applyBorder="1" applyAlignment="1" applyProtection="1">
      <alignment horizontal="justify" vertical="center" wrapText="1"/>
      <protection hidden="1"/>
    </xf>
    <xf numFmtId="164" fontId="9" fillId="6" borderId="12" xfId="8" quotePrefix="1" applyFont="1" applyFill="1" applyBorder="1" applyAlignment="1" applyProtection="1">
      <alignment horizontal="justify" vertical="center" wrapText="1"/>
      <protection hidden="1"/>
    </xf>
    <xf numFmtId="0" fontId="19" fillId="0" borderId="13" xfId="5" applyBorder="1" applyAlignment="1" applyProtection="1">
      <alignment horizontal="justify" wrapText="1"/>
      <protection hidden="1"/>
    </xf>
    <xf numFmtId="0" fontId="19" fillId="0" borderId="16" xfId="5" applyBorder="1" applyAlignment="1" applyProtection="1">
      <alignment horizontal="justify" wrapText="1"/>
      <protection hidden="1"/>
    </xf>
    <xf numFmtId="0" fontId="19" fillId="0" borderId="0" xfId="5" applyBorder="1" applyAlignment="1" applyProtection="1">
      <alignment horizontal="justify" wrapText="1"/>
      <protection hidden="1"/>
    </xf>
    <xf numFmtId="0" fontId="19" fillId="0" borderId="21" xfId="5" applyBorder="1" applyAlignment="1" applyProtection="1">
      <alignment horizontal="justify" wrapText="1"/>
      <protection hidden="1"/>
    </xf>
    <xf numFmtId="0" fontId="19" fillId="0" borderId="17" xfId="5" applyBorder="1" applyAlignment="1" applyProtection="1">
      <alignment horizontal="justify" wrapText="1"/>
      <protection hidden="1"/>
    </xf>
    <xf numFmtId="0" fontId="19" fillId="0" borderId="10" xfId="5" applyBorder="1" applyAlignment="1" applyProtection="1">
      <alignment horizontal="justify" wrapText="1"/>
      <protection hidden="1"/>
    </xf>
    <xf numFmtId="0" fontId="19" fillId="0" borderId="22" xfId="5" applyBorder="1" applyAlignment="1" applyProtection="1">
      <alignment horizontal="justify" wrapText="1"/>
      <protection hidden="1"/>
    </xf>
    <xf numFmtId="0" fontId="6" fillId="7" borderId="1" xfId="5" quotePrefix="1" applyNumberFormat="1" applyFont="1" applyFill="1" applyBorder="1" applyAlignment="1">
      <alignment horizontal="left" wrapText="1"/>
    </xf>
    <xf numFmtId="0" fontId="6" fillId="7" borderId="44" xfId="5" quotePrefix="1" applyNumberFormat="1" applyFont="1" applyFill="1" applyBorder="1" applyAlignment="1">
      <alignment horizontal="left" wrapText="1"/>
    </xf>
    <xf numFmtId="0" fontId="6" fillId="7" borderId="2" xfId="5" quotePrefix="1" applyNumberFormat="1" applyFont="1" applyFill="1" applyBorder="1" applyAlignment="1">
      <alignment horizontal="left" wrapText="1"/>
    </xf>
    <xf numFmtId="49" fontId="6" fillId="5" borderId="19" xfId="5" applyNumberFormat="1" applyFont="1" applyFill="1" applyBorder="1" applyAlignment="1" applyProtection="1">
      <alignment horizontal="center"/>
    </xf>
    <xf numFmtId="49" fontId="6" fillId="5" borderId="43" xfId="5" applyNumberFormat="1" applyFont="1" applyFill="1" applyBorder="1" applyAlignment="1" applyProtection="1">
      <alignment horizontal="center"/>
    </xf>
    <xf numFmtId="49" fontId="6" fillId="5" borderId="20" xfId="5" applyNumberFormat="1" applyFont="1" applyFill="1" applyBorder="1" applyAlignment="1" applyProtection="1">
      <alignment horizontal="center"/>
    </xf>
    <xf numFmtId="0" fontId="6" fillId="5" borderId="1" xfId="5" applyNumberFormat="1" applyFont="1" applyFill="1" applyBorder="1" applyAlignment="1" applyProtection="1">
      <alignment horizontal="center"/>
      <protection hidden="1"/>
    </xf>
    <xf numFmtId="0" fontId="6" fillId="5" borderId="44" xfId="5" applyNumberFormat="1" applyFont="1" applyFill="1" applyBorder="1" applyAlignment="1" applyProtection="1">
      <alignment horizontal="center"/>
      <protection hidden="1"/>
    </xf>
    <xf numFmtId="0" fontId="6" fillId="5" borderId="2" xfId="5" applyNumberFormat="1" applyFont="1" applyFill="1" applyBorder="1" applyAlignment="1" applyProtection="1">
      <alignment horizontal="center"/>
      <protection hidden="1"/>
    </xf>
    <xf numFmtId="0" fontId="6" fillId="7" borderId="1" xfId="5" applyNumberFormat="1" applyFont="1" applyFill="1" applyBorder="1" applyAlignment="1">
      <alignment horizontal="left" wrapText="1"/>
    </xf>
    <xf numFmtId="0" fontId="6" fillId="7" borderId="44" xfId="5" applyNumberFormat="1" applyFont="1" applyFill="1" applyBorder="1" applyAlignment="1">
      <alignment horizontal="left" wrapText="1"/>
    </xf>
    <xf numFmtId="0" fontId="6" fillId="7" borderId="2" xfId="5" applyNumberFormat="1" applyFont="1" applyFill="1" applyBorder="1" applyAlignment="1">
      <alignment horizontal="left" wrapText="1"/>
    </xf>
    <xf numFmtId="0" fontId="9" fillId="0" borderId="0" xfId="5" applyNumberFormat="1" applyFont="1" applyFill="1" applyBorder="1" applyAlignment="1">
      <alignment horizontal="left" vertical="top" wrapText="1"/>
    </xf>
    <xf numFmtId="39" fontId="25" fillId="9" borderId="46" xfId="3" applyNumberFormat="1" applyFont="1" applyFill="1" applyBorder="1" applyAlignment="1" applyProtection="1">
      <alignment horizontal="center" vertical="center"/>
    </xf>
    <xf numFmtId="39" fontId="25" fillId="9" borderId="47" xfId="3" applyNumberFormat="1" applyFont="1" applyFill="1" applyBorder="1" applyAlignment="1" applyProtection="1">
      <alignment horizontal="center" vertical="center"/>
    </xf>
    <xf numFmtId="39" fontId="25" fillId="9" borderId="48" xfId="3" applyNumberFormat="1" applyFont="1" applyFill="1" applyBorder="1" applyAlignment="1" applyProtection="1">
      <alignment horizontal="center" vertical="center"/>
    </xf>
    <xf numFmtId="167" fontId="21" fillId="0" borderId="0" xfId="3" applyNumberFormat="1" applyFont="1" applyFill="1" applyAlignment="1" applyProtection="1">
      <alignment horizontal="left" vertical="top" wrapText="1"/>
    </xf>
    <xf numFmtId="0" fontId="10" fillId="0" borderId="10" xfId="2" applyFont="1" applyFill="1" applyBorder="1" applyAlignment="1" applyProtection="1"/>
    <xf numFmtId="0" fontId="3" fillId="0" borderId="12" xfId="2" applyFont="1" applyFill="1" applyBorder="1" applyAlignment="1" applyProtection="1">
      <alignment horizontal="center" vertical="top"/>
    </xf>
    <xf numFmtId="39" fontId="21" fillId="0" borderId="16" xfId="3" applyNumberFormat="1" applyFont="1" applyFill="1" applyBorder="1" applyAlignment="1" applyProtection="1">
      <alignment horizontal="center" vertical="center"/>
    </xf>
    <xf numFmtId="39" fontId="21" fillId="0" borderId="0" xfId="3" applyNumberFormat="1" applyFont="1" applyFill="1" applyBorder="1" applyAlignment="1" applyProtection="1">
      <alignment horizontal="center" vertical="center"/>
    </xf>
    <xf numFmtId="39" fontId="21" fillId="0" borderId="21" xfId="3" applyNumberFormat="1" applyFont="1" applyFill="1" applyBorder="1" applyAlignment="1" applyProtection="1">
      <alignment horizontal="center" vertical="center"/>
    </xf>
    <xf numFmtId="0" fontId="9" fillId="0" borderId="0" xfId="5" applyNumberFormat="1" applyFont="1" applyFill="1" applyBorder="1" applyAlignment="1">
      <alignment horizontal="justify" vertical="top" wrapText="1"/>
    </xf>
    <xf numFmtId="0" fontId="7" fillId="0" borderId="0" xfId="9" applyFont="1" applyBorder="1" applyAlignment="1" applyProtection="1">
      <alignment horizontal="left" vertical="top" wrapText="1"/>
      <protection hidden="1"/>
    </xf>
  </cellXfs>
  <cellStyles count="12">
    <cellStyle name="Hyperlink" xfId="11" builtinId="8"/>
    <cellStyle name="Hyperlink 2" xfId="10"/>
    <cellStyle name="Normal" xfId="0" builtinId="0"/>
    <cellStyle name="Normal 2" xfId="2"/>
    <cellStyle name="Normal 3" xfId="4"/>
    <cellStyle name="Normal 4" xfId="5"/>
    <cellStyle name="Normal 5" xfId="6"/>
    <cellStyle name="Normal_FB 113D - Verification of attendance form 2005" xfId="7"/>
    <cellStyle name="Normal_fb107a-fb150" xfId="1"/>
    <cellStyle name="Normal_Qualified Coordinators and Clinicians" xfId="8"/>
    <cellStyle name="Normal_Senior Years Technology Education Forms" xfId="9"/>
    <cellStyle name="Normal_SFB 107 Report - Sept. 30, 2004 A1" xfId="3"/>
  </cellStyles>
  <dxfs count="0"/>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wmf"/><Relationship Id="rId1" Type="http://schemas.openxmlformats.org/officeDocument/2006/relationships/hyperlink" Target="mailto:%20chanderson@gov.mb.ca"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1600200</xdr:colOff>
      <xdr:row>101</xdr:row>
      <xdr:rowOff>0</xdr:rowOff>
    </xdr:from>
    <xdr:to>
      <xdr:col>6</xdr:col>
      <xdr:colOff>3368040</xdr:colOff>
      <xdr:row>101</xdr:row>
      <xdr:rowOff>0</xdr:rowOff>
    </xdr:to>
    <xdr:sp macro="" textlink="">
      <xdr:nvSpPr>
        <xdr:cNvPr id="2" name="Text Box 7">
          <a:hlinkClick xmlns:r="http://schemas.openxmlformats.org/officeDocument/2006/relationships" r:id="rId1"/>
        </xdr:cNvPr>
        <xdr:cNvSpPr txBox="1">
          <a:spLocks noChangeArrowheads="1"/>
        </xdr:cNvSpPr>
      </xdr:nvSpPr>
      <xdr:spPr bwMode="auto">
        <a:xfrm>
          <a:off x="6316980" y="17998440"/>
          <a:ext cx="1767840" cy="0"/>
        </a:xfrm>
        <a:prstGeom prst="rect">
          <a:avLst/>
        </a:prstGeom>
        <a:noFill/>
        <a:ln w="9525">
          <a:noFill/>
          <a:miter lim="800000"/>
          <a:headEnd/>
          <a:tailEnd/>
        </a:ln>
        <a:effectLst>
          <a:outerShdw dist="35921" dir="2700000" algn="ctr" rotWithShape="0">
            <a:srgbClr val="000000"/>
          </a:outerShdw>
        </a:effectLst>
      </xdr:spPr>
      <xdr:txBody>
        <a:bodyPr vertOverflow="clip" wrap="square" lIns="36576" tIns="0" rIns="0" bIns="27432" anchor="b" upright="1"/>
        <a:lstStyle/>
        <a:p>
          <a:pPr algn="l" rtl="0">
            <a:defRPr sz="1000"/>
          </a:pPr>
          <a:r>
            <a:rPr lang="en-CA" sz="1100" b="1" i="0" u="sng" strike="noStrike" baseline="0">
              <a:solidFill>
                <a:srgbClr val="0000FF"/>
              </a:solidFill>
              <a:latin typeface="Arial"/>
              <a:cs typeface="Arial"/>
            </a:rPr>
            <a:t>chanderson@gov.mb.ca</a:t>
          </a:r>
        </a:p>
      </xdr:txBody>
    </xdr:sp>
    <xdr:clientData/>
  </xdr:twoCellAnchor>
  <xdr:twoCellAnchor editAs="oneCell">
    <xdr:from>
      <xdr:col>3</xdr:col>
      <xdr:colOff>1760220</xdr:colOff>
      <xdr:row>95</xdr:row>
      <xdr:rowOff>30480</xdr:rowOff>
    </xdr:from>
    <xdr:to>
      <xdr:col>3</xdr:col>
      <xdr:colOff>2598420</xdr:colOff>
      <xdr:row>98</xdr:row>
      <xdr:rowOff>135255</xdr:rowOff>
    </xdr:to>
    <xdr:pic>
      <xdr:nvPicPr>
        <xdr:cNvPr id="3" name="Picture 10" descr="MCj02865580000[1]"/>
        <xdr:cNvPicPr>
          <a:picLocks noChangeAspect="1" noChangeArrowheads="1"/>
        </xdr:cNvPicPr>
      </xdr:nvPicPr>
      <xdr:blipFill>
        <a:blip xmlns:r="http://schemas.openxmlformats.org/officeDocument/2006/relationships" r:embed="rId2" cstate="print"/>
        <a:srcRect/>
        <a:stretch>
          <a:fillRect/>
        </a:stretch>
      </xdr:blipFill>
      <xdr:spPr bwMode="auto">
        <a:xfrm>
          <a:off x="2926080" y="17388840"/>
          <a:ext cx="838200" cy="721995"/>
        </a:xfrm>
        <a:prstGeom prst="rect">
          <a:avLst/>
        </a:prstGeom>
        <a:noFill/>
      </xdr:spPr>
    </xdr:pic>
    <xdr:clientData/>
  </xdr:twoCellAnchor>
  <xdr:twoCellAnchor editAs="oneCell">
    <xdr:from>
      <xdr:col>2</xdr:col>
      <xdr:colOff>190500</xdr:colOff>
      <xdr:row>100</xdr:row>
      <xdr:rowOff>190500</xdr:rowOff>
    </xdr:from>
    <xdr:to>
      <xdr:col>3</xdr:col>
      <xdr:colOff>68580</xdr:colOff>
      <xdr:row>103</xdr:row>
      <xdr:rowOff>121920</xdr:rowOff>
    </xdr:to>
    <xdr:pic>
      <xdr:nvPicPr>
        <xdr:cNvPr id="4" name="Picture 11" descr="MCj04042630000[1]"/>
        <xdr:cNvPicPr>
          <a:picLocks noChangeAspect="1" noChangeArrowheads="1"/>
        </xdr:cNvPicPr>
      </xdr:nvPicPr>
      <xdr:blipFill>
        <a:blip xmlns:r="http://schemas.openxmlformats.org/officeDocument/2006/relationships" r:embed="rId3" cstate="print"/>
        <a:srcRect/>
        <a:stretch>
          <a:fillRect/>
        </a:stretch>
      </xdr:blipFill>
      <xdr:spPr bwMode="auto">
        <a:xfrm>
          <a:off x="662940" y="17990820"/>
          <a:ext cx="563880" cy="5029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304800</xdr:colOff>
      <xdr:row>0</xdr:row>
      <xdr:rowOff>0</xdr:rowOff>
    </xdr:from>
    <xdr:to>
      <xdr:col>20</xdr:col>
      <xdr:colOff>561974</xdr:colOff>
      <xdr:row>3</xdr:row>
      <xdr:rowOff>76200</xdr:rowOff>
    </xdr:to>
    <xdr:pic>
      <xdr:nvPicPr>
        <xdr:cNvPr id="4" name="Picture 6"/>
        <xdr:cNvPicPr>
          <a:picLocks noChangeAspect="1" noChangeArrowheads="1"/>
        </xdr:cNvPicPr>
      </xdr:nvPicPr>
      <xdr:blipFill>
        <a:blip xmlns:r="http://schemas.openxmlformats.org/officeDocument/2006/relationships" r:embed="rId1" cstate="print"/>
        <a:srcRect r="-2834" b="19469"/>
        <a:stretch>
          <a:fillRect/>
        </a:stretch>
      </xdr:blipFill>
      <xdr:spPr bwMode="auto">
        <a:xfrm>
          <a:off x="11506200" y="0"/>
          <a:ext cx="2590799" cy="6191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304800</xdr:colOff>
      <xdr:row>0</xdr:row>
      <xdr:rowOff>0</xdr:rowOff>
    </xdr:from>
    <xdr:to>
      <xdr:col>20</xdr:col>
      <xdr:colOff>561974</xdr:colOff>
      <xdr:row>3</xdr:row>
      <xdr:rowOff>76200</xdr:rowOff>
    </xdr:to>
    <xdr:pic>
      <xdr:nvPicPr>
        <xdr:cNvPr id="2" name="Picture 6"/>
        <xdr:cNvPicPr>
          <a:picLocks noChangeAspect="1" noChangeArrowheads="1"/>
        </xdr:cNvPicPr>
      </xdr:nvPicPr>
      <xdr:blipFill>
        <a:blip xmlns:r="http://schemas.openxmlformats.org/officeDocument/2006/relationships" r:embed="rId1" cstate="print"/>
        <a:srcRect r="-2834" b="19469"/>
        <a:stretch>
          <a:fillRect/>
        </a:stretch>
      </xdr:blipFill>
      <xdr:spPr bwMode="auto">
        <a:xfrm>
          <a:off x="11534775" y="0"/>
          <a:ext cx="2495549" cy="619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fb@gov.mb.ca" TargetMode="External"/><Relationship Id="rId7" Type="http://schemas.openxmlformats.org/officeDocument/2006/relationships/drawing" Target="../drawings/drawing1.xml"/><Relationship Id="rId2" Type="http://schemas.openxmlformats.org/officeDocument/2006/relationships/hyperlink" Target="http://www.edu.gov.mb.ca/k12/finance/forms/public/index.html" TargetMode="External"/><Relationship Id="rId1" Type="http://schemas.openxmlformats.org/officeDocument/2006/relationships/hyperlink" Target="http://www.edu.gov.mb.ca/ks4/finance/forms/public/index.html" TargetMode="External"/><Relationship Id="rId6" Type="http://schemas.openxmlformats.org/officeDocument/2006/relationships/printerSettings" Target="../printerSettings/printerSettings2.bin"/><Relationship Id="rId5" Type="http://schemas.openxmlformats.org/officeDocument/2006/relationships/hyperlink" Target="http://www.edu.gov.mb.ca/k12/finance/forms/public/index.html" TargetMode="External"/><Relationship Id="rId4" Type="http://schemas.openxmlformats.org/officeDocument/2006/relationships/hyperlink" Target="http://www.edu.gov.mb.ca/ks4/finance/forms/public/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7" enableFormatConditionsCalculation="0">
    <tabColor indexed="8"/>
  </sheetPr>
  <dimension ref="A1:E8"/>
  <sheetViews>
    <sheetView showRowColHeaders="0" tabSelected="1" zoomScale="140" zoomScaleNormal="140" workbookViewId="0">
      <selection activeCell="B2" sqref="B2:D2"/>
    </sheetView>
  </sheetViews>
  <sheetFormatPr defaultColWidth="0" defaultRowHeight="12.75" zeroHeight="1"/>
  <cols>
    <col min="1" max="1" width="3.7109375" customWidth="1"/>
    <col min="2" max="2" width="27.7109375" customWidth="1"/>
    <col min="3" max="3" width="20.7109375" customWidth="1"/>
    <col min="4" max="4" width="33.7109375" customWidth="1"/>
    <col min="5" max="5" width="3.7109375" customWidth="1"/>
    <col min="6" max="16384" width="9.140625" hidden="1"/>
  </cols>
  <sheetData>
    <row r="1" spans="1:5" ht="6" customHeight="1" thickBot="1">
      <c r="A1" s="153"/>
      <c r="B1" s="153"/>
      <c r="C1" s="153"/>
      <c r="D1" s="153"/>
      <c r="E1" s="153"/>
    </row>
    <row r="2" spans="1:5" ht="13.5" customHeight="1" thickTop="1" thickBot="1">
      <c r="A2" s="153"/>
      <c r="B2" s="156" t="s">
        <v>161</v>
      </c>
      <c r="C2" s="157"/>
      <c r="D2" s="158"/>
      <c r="E2" s="153"/>
    </row>
    <row r="3" spans="1:5" ht="50.1" customHeight="1" thickTop="1">
      <c r="A3" s="153"/>
      <c r="B3" s="154" t="s">
        <v>168</v>
      </c>
      <c r="C3" s="159"/>
      <c r="D3" s="159"/>
      <c r="E3" s="153"/>
    </row>
    <row r="4" spans="1:5" ht="20.100000000000001" customHeight="1">
      <c r="A4" s="153"/>
      <c r="B4" s="153"/>
      <c r="C4" s="153"/>
      <c r="D4" s="153"/>
      <c r="E4" s="153"/>
    </row>
    <row r="5" spans="1:5" ht="30" customHeight="1">
      <c r="A5" s="153"/>
      <c r="B5" s="160" t="s">
        <v>162</v>
      </c>
      <c r="C5" s="161"/>
      <c r="D5" s="161"/>
      <c r="E5" s="153"/>
    </row>
    <row r="6" spans="1:5" ht="20.100000000000001" customHeight="1">
      <c r="A6" s="153"/>
      <c r="B6" s="153"/>
      <c r="C6" s="153"/>
      <c r="D6" s="153"/>
      <c r="E6" s="153"/>
    </row>
    <row r="7" spans="1:5" ht="50.1" customHeight="1">
      <c r="A7" s="153"/>
      <c r="B7" s="162" t="s">
        <v>163</v>
      </c>
      <c r="C7" s="162"/>
      <c r="D7" s="162"/>
      <c r="E7" s="153"/>
    </row>
    <row r="8" spans="1:5" ht="69.95" customHeight="1">
      <c r="A8" s="153"/>
      <c r="B8" s="154" t="s">
        <v>164</v>
      </c>
      <c r="C8" s="155"/>
      <c r="D8" s="155"/>
      <c r="E8" s="153"/>
    </row>
  </sheetData>
  <sheetProtection sheet="1" objects="1" scenarios="1" selectLockedCells="1" selectUnlockedCells="1"/>
  <mergeCells count="5">
    <mergeCell ref="B8:D8"/>
    <mergeCell ref="B2:D2"/>
    <mergeCell ref="B3:D3"/>
    <mergeCell ref="B5:D5"/>
    <mergeCell ref="B7:D7"/>
  </mergeCells>
  <phoneticPr fontId="12" type="noConversion"/>
  <pageMargins left="0.75" right="0.75" top="1" bottom="1" header="0.5" footer="0.5"/>
  <pageSetup paperSize="5"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sheetPr codeName="Sheet1">
    <tabColor indexed="48"/>
    <pageSetUpPr autoPageBreaks="0"/>
  </sheetPr>
  <dimension ref="A1:WVR109"/>
  <sheetViews>
    <sheetView showGridLines="0" showRowColHeaders="0" zoomScaleNormal="100" workbookViewId="0">
      <selection activeCell="C2" sqref="C2:G2"/>
    </sheetView>
  </sheetViews>
  <sheetFormatPr defaultColWidth="0" defaultRowHeight="12.75" zeroHeight="1"/>
  <cols>
    <col min="1" max="1" width="4.7109375" style="31" customWidth="1"/>
    <col min="2" max="2" width="2.28515625" style="31" customWidth="1"/>
    <col min="3" max="3" width="10" style="31" customWidth="1"/>
    <col min="4" max="4" width="52.28515625" style="31" customWidth="1"/>
    <col min="5" max="5" width="3" style="31" customWidth="1"/>
    <col min="6" max="6" width="9.85546875" style="31" customWidth="1"/>
    <col min="7" max="7" width="53.28515625" style="31" customWidth="1"/>
    <col min="8" max="8" width="2.42578125" style="31" customWidth="1"/>
    <col min="9" max="257" width="0" style="31" hidden="1"/>
    <col min="258" max="259" width="4.7109375" style="31" hidden="1" customWidth="1"/>
    <col min="260" max="260" width="4.85546875" style="31" hidden="1" customWidth="1"/>
    <col min="261" max="261" width="40.7109375" style="31" hidden="1" customWidth="1"/>
    <col min="262" max="262" width="83.140625" style="31" hidden="1" customWidth="1"/>
    <col min="263" max="264" width="4.7109375" style="31" hidden="1" customWidth="1"/>
    <col min="265" max="513" width="0" style="31" hidden="1"/>
    <col min="514" max="515" width="4.7109375" style="31" hidden="1" customWidth="1"/>
    <col min="516" max="516" width="4.85546875" style="31" hidden="1" customWidth="1"/>
    <col min="517" max="517" width="40.7109375" style="31" hidden="1" customWidth="1"/>
    <col min="518" max="518" width="83.140625" style="31" hidden="1" customWidth="1"/>
    <col min="519" max="520" width="4.7109375" style="31" hidden="1" customWidth="1"/>
    <col min="521" max="769" width="0" style="31" hidden="1"/>
    <col min="770" max="771" width="4.7109375" style="31" hidden="1" customWidth="1"/>
    <col min="772" max="772" width="4.85546875" style="31" hidden="1" customWidth="1"/>
    <col min="773" max="773" width="40.7109375" style="31" hidden="1" customWidth="1"/>
    <col min="774" max="774" width="83.140625" style="31" hidden="1" customWidth="1"/>
    <col min="775" max="776" width="4.7109375" style="31" hidden="1" customWidth="1"/>
    <col min="777" max="1025" width="0" style="31" hidden="1"/>
    <col min="1026" max="1027" width="4.7109375" style="31" hidden="1" customWidth="1"/>
    <col min="1028" max="1028" width="4.85546875" style="31" hidden="1" customWidth="1"/>
    <col min="1029" max="1029" width="40.7109375" style="31" hidden="1" customWidth="1"/>
    <col min="1030" max="1030" width="83.140625" style="31" hidden="1" customWidth="1"/>
    <col min="1031" max="1032" width="4.7109375" style="31" hidden="1" customWidth="1"/>
    <col min="1033" max="1281" width="0" style="31" hidden="1"/>
    <col min="1282" max="1283" width="4.7109375" style="31" hidden="1" customWidth="1"/>
    <col min="1284" max="1284" width="4.85546875" style="31" hidden="1" customWidth="1"/>
    <col min="1285" max="1285" width="40.7109375" style="31" hidden="1" customWidth="1"/>
    <col min="1286" max="1286" width="83.140625" style="31" hidden="1" customWidth="1"/>
    <col min="1287" max="1288" width="4.7109375" style="31" hidden="1" customWidth="1"/>
    <col min="1289" max="1537" width="0" style="31" hidden="1"/>
    <col min="1538" max="1539" width="4.7109375" style="31" hidden="1" customWidth="1"/>
    <col min="1540" max="1540" width="4.85546875" style="31" hidden="1" customWidth="1"/>
    <col min="1541" max="1541" width="40.7109375" style="31" hidden="1" customWidth="1"/>
    <col min="1542" max="1542" width="83.140625" style="31" hidden="1" customWidth="1"/>
    <col min="1543" max="1544" width="4.7109375" style="31" hidden="1" customWidth="1"/>
    <col min="1545" max="1793" width="0" style="31" hidden="1"/>
    <col min="1794" max="1795" width="4.7109375" style="31" hidden="1" customWidth="1"/>
    <col min="1796" max="1796" width="4.85546875" style="31" hidden="1" customWidth="1"/>
    <col min="1797" max="1797" width="40.7109375" style="31" hidden="1" customWidth="1"/>
    <col min="1798" max="1798" width="83.140625" style="31" hidden="1" customWidth="1"/>
    <col min="1799" max="1800" width="4.7109375" style="31" hidden="1" customWidth="1"/>
    <col min="1801" max="2049" width="0" style="31" hidden="1"/>
    <col min="2050" max="2051" width="4.7109375" style="31" hidden="1" customWidth="1"/>
    <col min="2052" max="2052" width="4.85546875" style="31" hidden="1" customWidth="1"/>
    <col min="2053" max="2053" width="40.7109375" style="31" hidden="1" customWidth="1"/>
    <col min="2054" max="2054" width="83.140625" style="31" hidden="1" customWidth="1"/>
    <col min="2055" max="2056" width="4.7109375" style="31" hidden="1" customWidth="1"/>
    <col min="2057" max="2305" width="0" style="31" hidden="1"/>
    <col min="2306" max="2307" width="4.7109375" style="31" hidden="1" customWidth="1"/>
    <col min="2308" max="2308" width="4.85546875" style="31" hidden="1" customWidth="1"/>
    <col min="2309" max="2309" width="40.7109375" style="31" hidden="1" customWidth="1"/>
    <col min="2310" max="2310" width="83.140625" style="31" hidden="1" customWidth="1"/>
    <col min="2311" max="2312" width="4.7109375" style="31" hidden="1" customWidth="1"/>
    <col min="2313" max="2561" width="0" style="31" hidden="1"/>
    <col min="2562" max="2563" width="4.7109375" style="31" hidden="1" customWidth="1"/>
    <col min="2564" max="2564" width="4.85546875" style="31" hidden="1" customWidth="1"/>
    <col min="2565" max="2565" width="40.7109375" style="31" hidden="1" customWidth="1"/>
    <col min="2566" max="2566" width="83.140625" style="31" hidden="1" customWidth="1"/>
    <col min="2567" max="2568" width="4.7109375" style="31" hidden="1" customWidth="1"/>
    <col min="2569" max="2817" width="0" style="31" hidden="1"/>
    <col min="2818" max="2819" width="4.7109375" style="31" hidden="1" customWidth="1"/>
    <col min="2820" max="2820" width="4.85546875" style="31" hidden="1" customWidth="1"/>
    <col min="2821" max="2821" width="40.7109375" style="31" hidden="1" customWidth="1"/>
    <col min="2822" max="2822" width="83.140625" style="31" hidden="1" customWidth="1"/>
    <col min="2823" max="2824" width="4.7109375" style="31" hidden="1" customWidth="1"/>
    <col min="2825" max="3073" width="0" style="31" hidden="1"/>
    <col min="3074" max="3075" width="4.7109375" style="31" hidden="1" customWidth="1"/>
    <col min="3076" max="3076" width="4.85546875" style="31" hidden="1" customWidth="1"/>
    <col min="3077" max="3077" width="40.7109375" style="31" hidden="1" customWidth="1"/>
    <col min="3078" max="3078" width="83.140625" style="31" hidden="1" customWidth="1"/>
    <col min="3079" max="3080" width="4.7109375" style="31" hidden="1" customWidth="1"/>
    <col min="3081" max="3329" width="0" style="31" hidden="1"/>
    <col min="3330" max="3331" width="4.7109375" style="31" hidden="1" customWidth="1"/>
    <col min="3332" max="3332" width="4.85546875" style="31" hidden="1" customWidth="1"/>
    <col min="3333" max="3333" width="40.7109375" style="31" hidden="1" customWidth="1"/>
    <col min="3334" max="3334" width="83.140625" style="31" hidden="1" customWidth="1"/>
    <col min="3335" max="3336" width="4.7109375" style="31" hidden="1" customWidth="1"/>
    <col min="3337" max="3585" width="0" style="31" hidden="1"/>
    <col min="3586" max="3587" width="4.7109375" style="31" hidden="1" customWidth="1"/>
    <col min="3588" max="3588" width="4.85546875" style="31" hidden="1" customWidth="1"/>
    <col min="3589" max="3589" width="40.7109375" style="31" hidden="1" customWidth="1"/>
    <col min="3590" max="3590" width="83.140625" style="31" hidden="1" customWidth="1"/>
    <col min="3591" max="3592" width="4.7109375" style="31" hidden="1" customWidth="1"/>
    <col min="3593" max="3841" width="0" style="31" hidden="1"/>
    <col min="3842" max="3843" width="4.7109375" style="31" hidden="1" customWidth="1"/>
    <col min="3844" max="3844" width="4.85546875" style="31" hidden="1" customWidth="1"/>
    <col min="3845" max="3845" width="40.7109375" style="31" hidden="1" customWidth="1"/>
    <col min="3846" max="3846" width="83.140625" style="31" hidden="1" customWidth="1"/>
    <col min="3847" max="3848" width="4.7109375" style="31" hidden="1" customWidth="1"/>
    <col min="3849" max="4097" width="0" style="31" hidden="1"/>
    <col min="4098" max="4099" width="4.7109375" style="31" hidden="1" customWidth="1"/>
    <col min="4100" max="4100" width="4.85546875" style="31" hidden="1" customWidth="1"/>
    <col min="4101" max="4101" width="40.7109375" style="31" hidden="1" customWidth="1"/>
    <col min="4102" max="4102" width="83.140625" style="31" hidden="1" customWidth="1"/>
    <col min="4103" max="4104" width="4.7109375" style="31" hidden="1" customWidth="1"/>
    <col min="4105" max="4353" width="0" style="31" hidden="1"/>
    <col min="4354" max="4355" width="4.7109375" style="31" hidden="1" customWidth="1"/>
    <col min="4356" max="4356" width="4.85546875" style="31" hidden="1" customWidth="1"/>
    <col min="4357" max="4357" width="40.7109375" style="31" hidden="1" customWidth="1"/>
    <col min="4358" max="4358" width="83.140625" style="31" hidden="1" customWidth="1"/>
    <col min="4359" max="4360" width="4.7109375" style="31" hidden="1" customWidth="1"/>
    <col min="4361" max="4609" width="0" style="31" hidden="1"/>
    <col min="4610" max="4611" width="4.7109375" style="31" hidden="1" customWidth="1"/>
    <col min="4612" max="4612" width="4.85546875" style="31" hidden="1" customWidth="1"/>
    <col min="4613" max="4613" width="40.7109375" style="31" hidden="1" customWidth="1"/>
    <col min="4614" max="4614" width="83.140625" style="31" hidden="1" customWidth="1"/>
    <col min="4615" max="4616" width="4.7109375" style="31" hidden="1" customWidth="1"/>
    <col min="4617" max="4865" width="0" style="31" hidden="1"/>
    <col min="4866" max="4867" width="4.7109375" style="31" hidden="1" customWidth="1"/>
    <col min="4868" max="4868" width="4.85546875" style="31" hidden="1" customWidth="1"/>
    <col min="4869" max="4869" width="40.7109375" style="31" hidden="1" customWidth="1"/>
    <col min="4870" max="4870" width="83.140625" style="31" hidden="1" customWidth="1"/>
    <col min="4871" max="4872" width="4.7109375" style="31" hidden="1" customWidth="1"/>
    <col min="4873" max="5121" width="0" style="31" hidden="1"/>
    <col min="5122" max="5123" width="4.7109375" style="31" hidden="1" customWidth="1"/>
    <col min="5124" max="5124" width="4.85546875" style="31" hidden="1" customWidth="1"/>
    <col min="5125" max="5125" width="40.7109375" style="31" hidden="1" customWidth="1"/>
    <col min="5126" max="5126" width="83.140625" style="31" hidden="1" customWidth="1"/>
    <col min="5127" max="5128" width="4.7109375" style="31" hidden="1" customWidth="1"/>
    <col min="5129" max="5377" width="0" style="31" hidden="1"/>
    <col min="5378" max="5379" width="4.7109375" style="31" hidden="1" customWidth="1"/>
    <col min="5380" max="5380" width="4.85546875" style="31" hidden="1" customWidth="1"/>
    <col min="5381" max="5381" width="40.7109375" style="31" hidden="1" customWidth="1"/>
    <col min="5382" max="5382" width="83.140625" style="31" hidden="1" customWidth="1"/>
    <col min="5383" max="5384" width="4.7109375" style="31" hidden="1" customWidth="1"/>
    <col min="5385" max="5633" width="0" style="31" hidden="1"/>
    <col min="5634" max="5635" width="4.7109375" style="31" hidden="1" customWidth="1"/>
    <col min="5636" max="5636" width="4.85546875" style="31" hidden="1" customWidth="1"/>
    <col min="5637" max="5637" width="40.7109375" style="31" hidden="1" customWidth="1"/>
    <col min="5638" max="5638" width="83.140625" style="31" hidden="1" customWidth="1"/>
    <col min="5639" max="5640" width="4.7109375" style="31" hidden="1" customWidth="1"/>
    <col min="5641" max="5889" width="0" style="31" hidden="1"/>
    <col min="5890" max="5891" width="4.7109375" style="31" hidden="1" customWidth="1"/>
    <col min="5892" max="5892" width="4.85546875" style="31" hidden="1" customWidth="1"/>
    <col min="5893" max="5893" width="40.7109375" style="31" hidden="1" customWidth="1"/>
    <col min="5894" max="5894" width="83.140625" style="31" hidden="1" customWidth="1"/>
    <col min="5895" max="5896" width="4.7109375" style="31" hidden="1" customWidth="1"/>
    <col min="5897" max="6145" width="0" style="31" hidden="1"/>
    <col min="6146" max="6147" width="4.7109375" style="31" hidden="1" customWidth="1"/>
    <col min="6148" max="6148" width="4.85546875" style="31" hidden="1" customWidth="1"/>
    <col min="6149" max="6149" width="40.7109375" style="31" hidden="1" customWidth="1"/>
    <col min="6150" max="6150" width="83.140625" style="31" hidden="1" customWidth="1"/>
    <col min="6151" max="6152" width="4.7109375" style="31" hidden="1" customWidth="1"/>
    <col min="6153" max="6401" width="0" style="31" hidden="1"/>
    <col min="6402" max="6403" width="4.7109375" style="31" hidden="1" customWidth="1"/>
    <col min="6404" max="6404" width="4.85546875" style="31" hidden="1" customWidth="1"/>
    <col min="6405" max="6405" width="40.7109375" style="31" hidden="1" customWidth="1"/>
    <col min="6406" max="6406" width="83.140625" style="31" hidden="1" customWidth="1"/>
    <col min="6407" max="6408" width="4.7109375" style="31" hidden="1" customWidth="1"/>
    <col min="6409" max="6657" width="0" style="31" hidden="1"/>
    <col min="6658" max="6659" width="4.7109375" style="31" hidden="1" customWidth="1"/>
    <col min="6660" max="6660" width="4.85546875" style="31" hidden="1" customWidth="1"/>
    <col min="6661" max="6661" width="40.7109375" style="31" hidden="1" customWidth="1"/>
    <col min="6662" max="6662" width="83.140625" style="31" hidden="1" customWidth="1"/>
    <col min="6663" max="6664" width="4.7109375" style="31" hidden="1" customWidth="1"/>
    <col min="6665" max="6913" width="0" style="31" hidden="1"/>
    <col min="6914" max="6915" width="4.7109375" style="31" hidden="1" customWidth="1"/>
    <col min="6916" max="6916" width="4.85546875" style="31" hidden="1" customWidth="1"/>
    <col min="6917" max="6917" width="40.7109375" style="31" hidden="1" customWidth="1"/>
    <col min="6918" max="6918" width="83.140625" style="31" hidden="1" customWidth="1"/>
    <col min="6919" max="6920" width="4.7109375" style="31" hidden="1" customWidth="1"/>
    <col min="6921" max="7169" width="0" style="31" hidden="1"/>
    <col min="7170" max="7171" width="4.7109375" style="31" hidden="1" customWidth="1"/>
    <col min="7172" max="7172" width="4.85546875" style="31" hidden="1" customWidth="1"/>
    <col min="7173" max="7173" width="40.7109375" style="31" hidden="1" customWidth="1"/>
    <col min="7174" max="7174" width="83.140625" style="31" hidden="1" customWidth="1"/>
    <col min="7175" max="7176" width="4.7109375" style="31" hidden="1" customWidth="1"/>
    <col min="7177" max="7425" width="0" style="31" hidden="1"/>
    <col min="7426" max="7427" width="4.7109375" style="31" hidden="1" customWidth="1"/>
    <col min="7428" max="7428" width="4.85546875" style="31" hidden="1" customWidth="1"/>
    <col min="7429" max="7429" width="40.7109375" style="31" hidden="1" customWidth="1"/>
    <col min="7430" max="7430" width="83.140625" style="31" hidden="1" customWidth="1"/>
    <col min="7431" max="7432" width="4.7109375" style="31" hidden="1" customWidth="1"/>
    <col min="7433" max="7681" width="0" style="31" hidden="1"/>
    <col min="7682" max="7683" width="4.7109375" style="31" hidden="1" customWidth="1"/>
    <col min="7684" max="7684" width="4.85546875" style="31" hidden="1" customWidth="1"/>
    <col min="7685" max="7685" width="40.7109375" style="31" hidden="1" customWidth="1"/>
    <col min="7686" max="7686" width="83.140625" style="31" hidden="1" customWidth="1"/>
    <col min="7687" max="7688" width="4.7109375" style="31" hidden="1" customWidth="1"/>
    <col min="7689" max="7937" width="0" style="31" hidden="1"/>
    <col min="7938" max="7939" width="4.7109375" style="31" hidden="1" customWidth="1"/>
    <col min="7940" max="7940" width="4.85546875" style="31" hidden="1" customWidth="1"/>
    <col min="7941" max="7941" width="40.7109375" style="31" hidden="1" customWidth="1"/>
    <col min="7942" max="7942" width="83.140625" style="31" hidden="1" customWidth="1"/>
    <col min="7943" max="7944" width="4.7109375" style="31" hidden="1" customWidth="1"/>
    <col min="7945" max="8193" width="0" style="31" hidden="1"/>
    <col min="8194" max="8195" width="4.7109375" style="31" hidden="1" customWidth="1"/>
    <col min="8196" max="8196" width="4.85546875" style="31" hidden="1" customWidth="1"/>
    <col min="8197" max="8197" width="40.7109375" style="31" hidden="1" customWidth="1"/>
    <col min="8198" max="8198" width="83.140625" style="31" hidden="1" customWidth="1"/>
    <col min="8199" max="8200" width="4.7109375" style="31" hidden="1" customWidth="1"/>
    <col min="8201" max="8449" width="0" style="31" hidden="1"/>
    <col min="8450" max="8451" width="4.7109375" style="31" hidden="1" customWidth="1"/>
    <col min="8452" max="8452" width="4.85546875" style="31" hidden="1" customWidth="1"/>
    <col min="8453" max="8453" width="40.7109375" style="31" hidden="1" customWidth="1"/>
    <col min="8454" max="8454" width="83.140625" style="31" hidden="1" customWidth="1"/>
    <col min="8455" max="8456" width="4.7109375" style="31" hidden="1" customWidth="1"/>
    <col min="8457" max="8705" width="0" style="31" hidden="1"/>
    <col min="8706" max="8707" width="4.7109375" style="31" hidden="1" customWidth="1"/>
    <col min="8708" max="8708" width="4.85546875" style="31" hidden="1" customWidth="1"/>
    <col min="8709" max="8709" width="40.7109375" style="31" hidden="1" customWidth="1"/>
    <col min="8710" max="8710" width="83.140625" style="31" hidden="1" customWidth="1"/>
    <col min="8711" max="8712" width="4.7109375" style="31" hidden="1" customWidth="1"/>
    <col min="8713" max="8961" width="0" style="31" hidden="1"/>
    <col min="8962" max="8963" width="4.7109375" style="31" hidden="1" customWidth="1"/>
    <col min="8964" max="8964" width="4.85546875" style="31" hidden="1" customWidth="1"/>
    <col min="8965" max="8965" width="40.7109375" style="31" hidden="1" customWidth="1"/>
    <col min="8966" max="8966" width="83.140625" style="31" hidden="1" customWidth="1"/>
    <col min="8967" max="8968" width="4.7109375" style="31" hidden="1" customWidth="1"/>
    <col min="8969" max="9217" width="0" style="31" hidden="1"/>
    <col min="9218" max="9219" width="4.7109375" style="31" hidden="1" customWidth="1"/>
    <col min="9220" max="9220" width="4.85546875" style="31" hidden="1" customWidth="1"/>
    <col min="9221" max="9221" width="40.7109375" style="31" hidden="1" customWidth="1"/>
    <col min="9222" max="9222" width="83.140625" style="31" hidden="1" customWidth="1"/>
    <col min="9223" max="9224" width="4.7109375" style="31" hidden="1" customWidth="1"/>
    <col min="9225" max="9473" width="0" style="31" hidden="1"/>
    <col min="9474" max="9475" width="4.7109375" style="31" hidden="1" customWidth="1"/>
    <col min="9476" max="9476" width="4.85546875" style="31" hidden="1" customWidth="1"/>
    <col min="9477" max="9477" width="40.7109375" style="31" hidden="1" customWidth="1"/>
    <col min="9478" max="9478" width="83.140625" style="31" hidden="1" customWidth="1"/>
    <col min="9479" max="9480" width="4.7109375" style="31" hidden="1" customWidth="1"/>
    <col min="9481" max="9729" width="0" style="31" hidden="1"/>
    <col min="9730" max="9731" width="4.7109375" style="31" hidden="1" customWidth="1"/>
    <col min="9732" max="9732" width="4.85546875" style="31" hidden="1" customWidth="1"/>
    <col min="9733" max="9733" width="40.7109375" style="31" hidden="1" customWidth="1"/>
    <col min="9734" max="9734" width="83.140625" style="31" hidden="1" customWidth="1"/>
    <col min="9735" max="9736" width="4.7109375" style="31" hidden="1" customWidth="1"/>
    <col min="9737" max="9985" width="0" style="31" hidden="1"/>
    <col min="9986" max="9987" width="4.7109375" style="31" hidden="1" customWidth="1"/>
    <col min="9988" max="9988" width="4.85546875" style="31" hidden="1" customWidth="1"/>
    <col min="9989" max="9989" width="40.7109375" style="31" hidden="1" customWidth="1"/>
    <col min="9990" max="9990" width="83.140625" style="31" hidden="1" customWidth="1"/>
    <col min="9991" max="9992" width="4.7109375" style="31" hidden="1" customWidth="1"/>
    <col min="9993" max="10241" width="0" style="31" hidden="1"/>
    <col min="10242" max="10243" width="4.7109375" style="31" hidden="1" customWidth="1"/>
    <col min="10244" max="10244" width="4.85546875" style="31" hidden="1" customWidth="1"/>
    <col min="10245" max="10245" width="40.7109375" style="31" hidden="1" customWidth="1"/>
    <col min="10246" max="10246" width="83.140625" style="31" hidden="1" customWidth="1"/>
    <col min="10247" max="10248" width="4.7109375" style="31" hidden="1" customWidth="1"/>
    <col min="10249" max="10497" width="0" style="31" hidden="1"/>
    <col min="10498" max="10499" width="4.7109375" style="31" hidden="1" customWidth="1"/>
    <col min="10500" max="10500" width="4.85546875" style="31" hidden="1" customWidth="1"/>
    <col min="10501" max="10501" width="40.7109375" style="31" hidden="1" customWidth="1"/>
    <col min="10502" max="10502" width="83.140625" style="31" hidden="1" customWidth="1"/>
    <col min="10503" max="10504" width="4.7109375" style="31" hidden="1" customWidth="1"/>
    <col min="10505" max="10753" width="0" style="31" hidden="1"/>
    <col min="10754" max="10755" width="4.7109375" style="31" hidden="1" customWidth="1"/>
    <col min="10756" max="10756" width="4.85546875" style="31" hidden="1" customWidth="1"/>
    <col min="10757" max="10757" width="40.7109375" style="31" hidden="1" customWidth="1"/>
    <col min="10758" max="10758" width="83.140625" style="31" hidden="1" customWidth="1"/>
    <col min="10759" max="10760" width="4.7109375" style="31" hidden="1" customWidth="1"/>
    <col min="10761" max="11009" width="0" style="31" hidden="1"/>
    <col min="11010" max="11011" width="4.7109375" style="31" hidden="1" customWidth="1"/>
    <col min="11012" max="11012" width="4.85546875" style="31" hidden="1" customWidth="1"/>
    <col min="11013" max="11013" width="40.7109375" style="31" hidden="1" customWidth="1"/>
    <col min="11014" max="11014" width="83.140625" style="31" hidden="1" customWidth="1"/>
    <col min="11015" max="11016" width="4.7109375" style="31" hidden="1" customWidth="1"/>
    <col min="11017" max="11265" width="0" style="31" hidden="1"/>
    <col min="11266" max="11267" width="4.7109375" style="31" hidden="1" customWidth="1"/>
    <col min="11268" max="11268" width="4.85546875" style="31" hidden="1" customWidth="1"/>
    <col min="11269" max="11269" width="40.7109375" style="31" hidden="1" customWidth="1"/>
    <col min="11270" max="11270" width="83.140625" style="31" hidden="1" customWidth="1"/>
    <col min="11271" max="11272" width="4.7109375" style="31" hidden="1" customWidth="1"/>
    <col min="11273" max="11521" width="0" style="31" hidden="1"/>
    <col min="11522" max="11523" width="4.7109375" style="31" hidden="1" customWidth="1"/>
    <col min="11524" max="11524" width="4.85546875" style="31" hidden="1" customWidth="1"/>
    <col min="11525" max="11525" width="40.7109375" style="31" hidden="1" customWidth="1"/>
    <col min="11526" max="11526" width="83.140625" style="31" hidden="1" customWidth="1"/>
    <col min="11527" max="11528" width="4.7109375" style="31" hidden="1" customWidth="1"/>
    <col min="11529" max="11777" width="0" style="31" hidden="1"/>
    <col min="11778" max="11779" width="4.7109375" style="31" hidden="1" customWidth="1"/>
    <col min="11780" max="11780" width="4.85546875" style="31" hidden="1" customWidth="1"/>
    <col min="11781" max="11781" width="40.7109375" style="31" hidden="1" customWidth="1"/>
    <col min="11782" max="11782" width="83.140625" style="31" hidden="1" customWidth="1"/>
    <col min="11783" max="11784" width="4.7109375" style="31" hidden="1" customWidth="1"/>
    <col min="11785" max="12033" width="0" style="31" hidden="1"/>
    <col min="12034" max="12035" width="4.7109375" style="31" hidden="1" customWidth="1"/>
    <col min="12036" max="12036" width="4.85546875" style="31" hidden="1" customWidth="1"/>
    <col min="12037" max="12037" width="40.7109375" style="31" hidden="1" customWidth="1"/>
    <col min="12038" max="12038" width="83.140625" style="31" hidden="1" customWidth="1"/>
    <col min="12039" max="12040" width="4.7109375" style="31" hidden="1" customWidth="1"/>
    <col min="12041" max="12289" width="0" style="31" hidden="1"/>
    <col min="12290" max="12291" width="4.7109375" style="31" hidden="1" customWidth="1"/>
    <col min="12292" max="12292" width="4.85546875" style="31" hidden="1" customWidth="1"/>
    <col min="12293" max="12293" width="40.7109375" style="31" hidden="1" customWidth="1"/>
    <col min="12294" max="12294" width="83.140625" style="31" hidden="1" customWidth="1"/>
    <col min="12295" max="12296" width="4.7109375" style="31" hidden="1" customWidth="1"/>
    <col min="12297" max="12545" width="0" style="31" hidden="1"/>
    <col min="12546" max="12547" width="4.7109375" style="31" hidden="1" customWidth="1"/>
    <col min="12548" max="12548" width="4.85546875" style="31" hidden="1" customWidth="1"/>
    <col min="12549" max="12549" width="40.7109375" style="31" hidden="1" customWidth="1"/>
    <col min="12550" max="12550" width="83.140625" style="31" hidden="1" customWidth="1"/>
    <col min="12551" max="12552" width="4.7109375" style="31" hidden="1" customWidth="1"/>
    <col min="12553" max="12801" width="0" style="31" hidden="1"/>
    <col min="12802" max="12803" width="4.7109375" style="31" hidden="1" customWidth="1"/>
    <col min="12804" max="12804" width="4.85546875" style="31" hidden="1" customWidth="1"/>
    <col min="12805" max="12805" width="40.7109375" style="31" hidden="1" customWidth="1"/>
    <col min="12806" max="12806" width="83.140625" style="31" hidden="1" customWidth="1"/>
    <col min="12807" max="12808" width="4.7109375" style="31" hidden="1" customWidth="1"/>
    <col min="12809" max="13057" width="0" style="31" hidden="1"/>
    <col min="13058" max="13059" width="4.7109375" style="31" hidden="1" customWidth="1"/>
    <col min="13060" max="13060" width="4.85546875" style="31" hidden="1" customWidth="1"/>
    <col min="13061" max="13061" width="40.7109375" style="31" hidden="1" customWidth="1"/>
    <col min="13062" max="13062" width="83.140625" style="31" hidden="1" customWidth="1"/>
    <col min="13063" max="13064" width="4.7109375" style="31" hidden="1" customWidth="1"/>
    <col min="13065" max="13313" width="0" style="31" hidden="1"/>
    <col min="13314" max="13315" width="4.7109375" style="31" hidden="1" customWidth="1"/>
    <col min="13316" max="13316" width="4.85546875" style="31" hidden="1" customWidth="1"/>
    <col min="13317" max="13317" width="40.7109375" style="31" hidden="1" customWidth="1"/>
    <col min="13318" max="13318" width="83.140625" style="31" hidden="1" customWidth="1"/>
    <col min="13319" max="13320" width="4.7109375" style="31" hidden="1" customWidth="1"/>
    <col min="13321" max="13569" width="0" style="31" hidden="1"/>
    <col min="13570" max="13571" width="4.7109375" style="31" hidden="1" customWidth="1"/>
    <col min="13572" max="13572" width="4.85546875" style="31" hidden="1" customWidth="1"/>
    <col min="13573" max="13573" width="40.7109375" style="31" hidden="1" customWidth="1"/>
    <col min="13574" max="13574" width="83.140625" style="31" hidden="1" customWidth="1"/>
    <col min="13575" max="13576" width="4.7109375" style="31" hidden="1" customWidth="1"/>
    <col min="13577" max="13825" width="0" style="31" hidden="1"/>
    <col min="13826" max="13827" width="4.7109375" style="31" hidden="1" customWidth="1"/>
    <col min="13828" max="13828" width="4.85546875" style="31" hidden="1" customWidth="1"/>
    <col min="13829" max="13829" width="40.7109375" style="31" hidden="1" customWidth="1"/>
    <col min="13830" max="13830" width="83.140625" style="31" hidden="1" customWidth="1"/>
    <col min="13831" max="13832" width="4.7109375" style="31" hidden="1" customWidth="1"/>
    <col min="13833" max="14081" width="0" style="31" hidden="1"/>
    <col min="14082" max="14083" width="4.7109375" style="31" hidden="1" customWidth="1"/>
    <col min="14084" max="14084" width="4.85546875" style="31" hidden="1" customWidth="1"/>
    <col min="14085" max="14085" width="40.7109375" style="31" hidden="1" customWidth="1"/>
    <col min="14086" max="14086" width="83.140625" style="31" hidden="1" customWidth="1"/>
    <col min="14087" max="14088" width="4.7109375" style="31" hidden="1" customWidth="1"/>
    <col min="14089" max="14337" width="0" style="31" hidden="1"/>
    <col min="14338" max="14339" width="4.7109375" style="31" hidden="1" customWidth="1"/>
    <col min="14340" max="14340" width="4.85546875" style="31" hidden="1" customWidth="1"/>
    <col min="14341" max="14341" width="40.7109375" style="31" hidden="1" customWidth="1"/>
    <col min="14342" max="14342" width="83.140625" style="31" hidden="1" customWidth="1"/>
    <col min="14343" max="14344" width="4.7109375" style="31" hidden="1" customWidth="1"/>
    <col min="14345" max="14593" width="0" style="31" hidden="1"/>
    <col min="14594" max="14595" width="4.7109375" style="31" hidden="1" customWidth="1"/>
    <col min="14596" max="14596" width="4.85546875" style="31" hidden="1" customWidth="1"/>
    <col min="14597" max="14597" width="40.7109375" style="31" hidden="1" customWidth="1"/>
    <col min="14598" max="14598" width="83.140625" style="31" hidden="1" customWidth="1"/>
    <col min="14599" max="14600" width="4.7109375" style="31" hidden="1" customWidth="1"/>
    <col min="14601" max="14849" width="0" style="31" hidden="1"/>
    <col min="14850" max="14851" width="4.7109375" style="31" hidden="1" customWidth="1"/>
    <col min="14852" max="14852" width="4.85546875" style="31" hidden="1" customWidth="1"/>
    <col min="14853" max="14853" width="40.7109375" style="31" hidden="1" customWidth="1"/>
    <col min="14854" max="14854" width="83.140625" style="31" hidden="1" customWidth="1"/>
    <col min="14855" max="14856" width="4.7109375" style="31" hidden="1" customWidth="1"/>
    <col min="14857" max="15105" width="0" style="31" hidden="1"/>
    <col min="15106" max="15107" width="4.7109375" style="31" hidden="1" customWidth="1"/>
    <col min="15108" max="15108" width="4.85546875" style="31" hidden="1" customWidth="1"/>
    <col min="15109" max="15109" width="40.7109375" style="31" hidden="1" customWidth="1"/>
    <col min="15110" max="15110" width="83.140625" style="31" hidden="1" customWidth="1"/>
    <col min="15111" max="15112" width="4.7109375" style="31" hidden="1" customWidth="1"/>
    <col min="15113" max="15361" width="0" style="31" hidden="1"/>
    <col min="15362" max="15363" width="4.7109375" style="31" hidden="1" customWidth="1"/>
    <col min="15364" max="15364" width="4.85546875" style="31" hidden="1" customWidth="1"/>
    <col min="15365" max="15365" width="40.7109375" style="31" hidden="1" customWidth="1"/>
    <col min="15366" max="15366" width="83.140625" style="31" hidden="1" customWidth="1"/>
    <col min="15367" max="15368" width="4.7109375" style="31" hidden="1" customWidth="1"/>
    <col min="15369" max="15617" width="0" style="31" hidden="1"/>
    <col min="15618" max="15619" width="4.7109375" style="31" hidden="1" customWidth="1"/>
    <col min="15620" max="15620" width="4.85546875" style="31" hidden="1" customWidth="1"/>
    <col min="15621" max="15621" width="40.7109375" style="31" hidden="1" customWidth="1"/>
    <col min="15622" max="15622" width="83.140625" style="31" hidden="1" customWidth="1"/>
    <col min="15623" max="15624" width="4.7109375" style="31" hidden="1" customWidth="1"/>
    <col min="15625" max="15873" width="0" style="31" hidden="1"/>
    <col min="15874" max="15875" width="4.7109375" style="31" hidden="1" customWidth="1"/>
    <col min="15876" max="15876" width="4.85546875" style="31" hidden="1" customWidth="1"/>
    <col min="15877" max="15877" width="40.7109375" style="31" hidden="1" customWidth="1"/>
    <col min="15878" max="15878" width="83.140625" style="31" hidden="1" customWidth="1"/>
    <col min="15879" max="15880" width="4.7109375" style="31" hidden="1" customWidth="1"/>
    <col min="15881" max="16129" width="0" style="31" hidden="1"/>
    <col min="16130" max="16131" width="4.7109375" style="31" hidden="1" customWidth="1"/>
    <col min="16132" max="16132" width="4.85546875" style="31" hidden="1" customWidth="1"/>
    <col min="16133" max="16133" width="40.7109375" style="31" hidden="1" customWidth="1"/>
    <col min="16134" max="16134" width="83.140625" style="31" hidden="1" customWidth="1"/>
    <col min="16135" max="16136" width="4.7109375" style="31" hidden="1" customWidth="1"/>
    <col min="16137" max="16138" width="4.7109375" style="31" hidden="1"/>
    <col min="16139" max="16384" width="0" style="31" hidden="1"/>
  </cols>
  <sheetData>
    <row r="1" spans="1:8" ht="16.5" thickBot="1">
      <c r="A1" s="28"/>
      <c r="B1" s="29"/>
      <c r="C1" s="29"/>
      <c r="D1" s="29"/>
      <c r="E1" s="29"/>
      <c r="F1" s="29"/>
      <c r="G1" s="30"/>
      <c r="H1" s="30"/>
    </row>
    <row r="2" spans="1:8" ht="17.25" thickTop="1" thickBot="1">
      <c r="A2" s="28"/>
      <c r="C2" s="197" t="s">
        <v>52</v>
      </c>
      <c r="D2" s="198"/>
      <c r="E2" s="198"/>
      <c r="F2" s="198"/>
      <c r="G2" s="199"/>
      <c r="H2" s="30"/>
    </row>
    <row r="3" spans="1:8" ht="16.5" thickTop="1">
      <c r="A3" s="28"/>
      <c r="B3" s="32"/>
      <c r="C3" s="33"/>
      <c r="D3" s="33"/>
      <c r="E3" s="33"/>
      <c r="F3" s="33"/>
      <c r="G3" s="33"/>
      <c r="H3" s="30"/>
    </row>
    <row r="4" spans="1:8" ht="15.75">
      <c r="A4" s="28"/>
      <c r="C4" s="200" t="s">
        <v>105</v>
      </c>
      <c r="D4" s="201"/>
      <c r="E4" s="201"/>
      <c r="F4" s="201"/>
      <c r="G4" s="202"/>
      <c r="H4" s="30"/>
    </row>
    <row r="5" spans="1:8" ht="15.75">
      <c r="A5" s="28"/>
      <c r="B5" s="34"/>
      <c r="C5" s="35"/>
      <c r="D5" s="35"/>
      <c r="E5" s="35"/>
      <c r="F5" s="35"/>
      <c r="G5" s="35"/>
      <c r="H5" s="30"/>
    </row>
    <row r="6" spans="1:8" ht="15.75">
      <c r="A6" s="28"/>
      <c r="C6" s="203" t="s">
        <v>49</v>
      </c>
      <c r="D6" s="204"/>
      <c r="E6" s="204"/>
      <c r="F6" s="204"/>
      <c r="G6" s="205"/>
      <c r="H6" s="30"/>
    </row>
    <row r="7" spans="1:8" ht="15">
      <c r="A7" s="28"/>
      <c r="B7" s="36"/>
      <c r="C7" s="37"/>
      <c r="D7" s="37"/>
      <c r="E7" s="37"/>
      <c r="F7" s="37"/>
      <c r="G7" s="38"/>
      <c r="H7" s="30"/>
    </row>
    <row r="8" spans="1:8">
      <c r="A8" s="28"/>
      <c r="B8" s="36"/>
      <c r="C8" s="206" t="s">
        <v>50</v>
      </c>
      <c r="D8" s="206"/>
      <c r="E8" s="206"/>
      <c r="F8" s="206"/>
      <c r="G8" s="206"/>
      <c r="H8" s="30"/>
    </row>
    <row r="9" spans="1:8">
      <c r="A9" s="28"/>
      <c r="B9" s="36"/>
      <c r="C9" s="206"/>
      <c r="D9" s="206"/>
      <c r="E9" s="206"/>
      <c r="F9" s="206"/>
      <c r="G9" s="206"/>
      <c r="H9" s="30"/>
    </row>
    <row r="10" spans="1:8">
      <c r="A10" s="28"/>
      <c r="B10" s="36"/>
      <c r="C10" s="206"/>
      <c r="D10" s="206"/>
      <c r="E10" s="206"/>
      <c r="F10" s="206"/>
      <c r="G10" s="206"/>
      <c r="H10" s="30"/>
    </row>
    <row r="11" spans="1:8">
      <c r="A11" s="28"/>
      <c r="B11" s="36"/>
      <c r="C11" s="216" t="s">
        <v>169</v>
      </c>
      <c r="D11" s="216"/>
      <c r="E11" s="216"/>
      <c r="F11" s="216"/>
      <c r="G11" s="216"/>
      <c r="H11" s="30"/>
    </row>
    <row r="12" spans="1:8">
      <c r="A12" s="28"/>
      <c r="B12" s="36"/>
      <c r="C12" s="216"/>
      <c r="D12" s="216"/>
      <c r="E12" s="216"/>
      <c r="F12" s="216"/>
      <c r="G12" s="216"/>
      <c r="H12" s="30"/>
    </row>
    <row r="13" spans="1:8">
      <c r="A13" s="28"/>
      <c r="B13" s="36"/>
      <c r="C13" s="216"/>
      <c r="D13" s="216"/>
      <c r="E13" s="216"/>
      <c r="F13" s="216"/>
      <c r="G13" s="216"/>
      <c r="H13" s="30"/>
    </row>
    <row r="14" spans="1:8" ht="15">
      <c r="A14" s="28"/>
      <c r="B14" s="36"/>
      <c r="C14" s="175" t="s">
        <v>51</v>
      </c>
      <c r="D14" s="175"/>
      <c r="E14" s="175"/>
      <c r="F14" s="175"/>
      <c r="G14" s="175"/>
      <c r="H14" s="30"/>
    </row>
    <row r="15" spans="1:8">
      <c r="A15" s="28"/>
      <c r="B15" s="30"/>
      <c r="C15" s="30"/>
      <c r="D15" s="30"/>
      <c r="E15" s="30"/>
      <c r="F15" s="30"/>
      <c r="G15" s="30"/>
      <c r="H15" s="30"/>
    </row>
    <row r="16" spans="1:8" ht="15.75">
      <c r="A16" s="28"/>
      <c r="C16" s="176" t="s">
        <v>42</v>
      </c>
      <c r="D16" s="177"/>
      <c r="E16" s="177"/>
      <c r="F16" s="177"/>
      <c r="G16" s="178"/>
      <c r="H16" s="30"/>
    </row>
    <row r="17" spans="1:8">
      <c r="A17" s="28"/>
      <c r="B17" s="30"/>
      <c r="C17" s="179" t="s">
        <v>170</v>
      </c>
      <c r="D17" s="179"/>
      <c r="E17" s="179"/>
      <c r="F17" s="179"/>
      <c r="G17" s="180"/>
      <c r="H17" s="30"/>
    </row>
    <row r="18" spans="1:8">
      <c r="A18" s="28"/>
      <c r="B18" s="30"/>
      <c r="C18" s="181"/>
      <c r="D18" s="181"/>
      <c r="E18" s="181"/>
      <c r="F18" s="181"/>
      <c r="G18" s="181"/>
      <c r="H18" s="30"/>
    </row>
    <row r="19" spans="1:8">
      <c r="A19" s="28"/>
      <c r="B19" s="30"/>
      <c r="C19" s="181"/>
      <c r="D19" s="181"/>
      <c r="E19" s="181"/>
      <c r="F19" s="181"/>
      <c r="G19" s="181"/>
      <c r="H19" s="30"/>
    </row>
    <row r="20" spans="1:8">
      <c r="A20" s="28"/>
      <c r="B20" s="30"/>
      <c r="C20" s="181"/>
      <c r="D20" s="181"/>
      <c r="E20" s="181"/>
      <c r="F20" s="181"/>
      <c r="G20" s="181"/>
      <c r="H20" s="30"/>
    </row>
    <row r="21" spans="1:8">
      <c r="A21" s="28"/>
      <c r="B21" s="30"/>
      <c r="C21" s="181"/>
      <c r="D21" s="181"/>
      <c r="E21" s="181"/>
      <c r="F21" s="181"/>
      <c r="G21" s="181"/>
      <c r="H21" s="30"/>
    </row>
    <row r="22" spans="1:8">
      <c r="A22" s="28"/>
      <c r="B22" s="30"/>
      <c r="C22" s="181"/>
      <c r="D22" s="181"/>
      <c r="E22" s="181"/>
      <c r="F22" s="181"/>
      <c r="G22" s="181"/>
      <c r="H22" s="30"/>
    </row>
    <row r="23" spans="1:8">
      <c r="A23" s="28"/>
      <c r="B23" s="30"/>
      <c r="C23" s="181"/>
      <c r="D23" s="181"/>
      <c r="E23" s="181"/>
      <c r="F23" s="181"/>
      <c r="G23" s="181"/>
      <c r="H23" s="30"/>
    </row>
    <row r="24" spans="1:8">
      <c r="A24" s="28"/>
      <c r="B24" s="30"/>
      <c r="C24" s="39"/>
      <c r="D24" s="87"/>
      <c r="E24" s="87"/>
      <c r="F24" s="87"/>
      <c r="G24" s="39"/>
      <c r="H24" s="30"/>
    </row>
    <row r="25" spans="1:8">
      <c r="A25" s="28"/>
      <c r="B25" s="30"/>
      <c r="C25" s="182" t="s">
        <v>81</v>
      </c>
      <c r="D25" s="182"/>
      <c r="E25" s="182"/>
      <c r="F25" s="182"/>
      <c r="G25" s="183"/>
      <c r="H25" s="30"/>
    </row>
    <row r="26" spans="1:8">
      <c r="A26" s="28"/>
      <c r="B26" s="30"/>
      <c r="C26" s="183"/>
      <c r="D26" s="183"/>
      <c r="E26" s="183"/>
      <c r="F26" s="183"/>
      <c r="G26" s="183"/>
      <c r="H26" s="30"/>
    </row>
    <row r="27" spans="1:8">
      <c r="A27" s="28"/>
      <c r="B27" s="30"/>
      <c r="C27" s="183"/>
      <c r="D27" s="183"/>
      <c r="E27" s="183"/>
      <c r="F27" s="183"/>
      <c r="G27" s="183"/>
      <c r="H27" s="30"/>
    </row>
    <row r="28" spans="1:8" ht="15">
      <c r="A28" s="28"/>
      <c r="B28" s="30"/>
      <c r="C28" s="175" t="s">
        <v>51</v>
      </c>
      <c r="D28" s="175"/>
      <c r="E28" s="175"/>
      <c r="F28" s="175"/>
      <c r="G28" s="175"/>
      <c r="H28" s="30"/>
    </row>
    <row r="29" spans="1:8">
      <c r="A29" s="28"/>
      <c r="B29" s="30"/>
      <c r="C29" s="39"/>
      <c r="D29" s="87"/>
      <c r="E29" s="87"/>
      <c r="F29" s="87"/>
      <c r="G29" s="39"/>
      <c r="H29" s="30"/>
    </row>
    <row r="30" spans="1:8" ht="15.75">
      <c r="A30" s="28"/>
      <c r="B30" s="30"/>
      <c r="C30" s="163" t="s">
        <v>106</v>
      </c>
      <c r="D30" s="163"/>
      <c r="E30" s="163"/>
      <c r="F30" s="163"/>
      <c r="G30" s="163"/>
      <c r="H30" s="30"/>
    </row>
    <row r="31" spans="1:8" s="44" customFormat="1" ht="18">
      <c r="A31" s="40"/>
      <c r="B31" s="41"/>
      <c r="C31" s="42" t="s">
        <v>82</v>
      </c>
      <c r="D31" s="42"/>
      <c r="E31" s="42"/>
      <c r="F31" s="42"/>
      <c r="G31" s="43" t="s">
        <v>83</v>
      </c>
      <c r="H31" s="41"/>
    </row>
    <row r="32" spans="1:8" s="44" customFormat="1" ht="15">
      <c r="A32" s="40"/>
      <c r="B32" s="41"/>
      <c r="C32" s="42"/>
      <c r="D32" s="42"/>
      <c r="E32" s="42"/>
      <c r="F32" s="42"/>
      <c r="G32" s="43"/>
      <c r="H32" s="41"/>
    </row>
    <row r="33" spans="1:8">
      <c r="A33" s="28"/>
      <c r="B33" s="30"/>
      <c r="C33" s="174" t="s">
        <v>125</v>
      </c>
      <c r="D33" s="174"/>
      <c r="E33" s="174"/>
      <c r="F33" s="174"/>
      <c r="G33" s="174"/>
      <c r="H33" s="30"/>
    </row>
    <row r="34" spans="1:8">
      <c r="A34" s="28"/>
      <c r="B34" s="30"/>
      <c r="C34" s="174"/>
      <c r="D34" s="174"/>
      <c r="E34" s="174"/>
      <c r="F34" s="174"/>
      <c r="G34" s="174"/>
      <c r="H34" s="30"/>
    </row>
    <row r="35" spans="1:8">
      <c r="A35" s="28"/>
      <c r="B35" s="30"/>
      <c r="C35" s="174"/>
      <c r="D35" s="174"/>
      <c r="E35" s="174"/>
      <c r="F35" s="174"/>
      <c r="G35" s="174"/>
      <c r="H35" s="30"/>
    </row>
    <row r="36" spans="1:8">
      <c r="A36" s="28"/>
      <c r="B36" s="30"/>
      <c r="C36" s="174"/>
      <c r="D36" s="174"/>
      <c r="E36" s="174"/>
      <c r="F36" s="174"/>
      <c r="G36" s="174"/>
      <c r="H36" s="30"/>
    </row>
    <row r="37" spans="1:8">
      <c r="A37" s="28"/>
      <c r="B37" s="30"/>
      <c r="C37" s="174"/>
      <c r="D37" s="174"/>
      <c r="E37" s="174"/>
      <c r="F37" s="174"/>
      <c r="G37" s="174"/>
      <c r="H37" s="30"/>
    </row>
    <row r="38" spans="1:8">
      <c r="A38" s="28"/>
      <c r="B38" s="30"/>
      <c r="C38" s="174"/>
      <c r="D38" s="174"/>
      <c r="E38" s="174"/>
      <c r="F38" s="174"/>
      <c r="G38" s="174"/>
      <c r="H38" s="30"/>
    </row>
    <row r="39" spans="1:8" ht="19.899999999999999" customHeight="1">
      <c r="A39" s="28"/>
      <c r="B39" s="30"/>
      <c r="C39" s="174"/>
      <c r="D39" s="174"/>
      <c r="E39" s="174"/>
      <c r="F39" s="174"/>
      <c r="G39" s="174"/>
      <c r="H39" s="30"/>
    </row>
    <row r="40" spans="1:8" ht="15">
      <c r="A40" s="28"/>
      <c r="B40" s="30"/>
      <c r="C40" s="45"/>
      <c r="D40" s="45"/>
      <c r="E40" s="45"/>
      <c r="F40" s="45"/>
      <c r="G40" s="45"/>
      <c r="H40" s="30"/>
    </row>
    <row r="41" spans="1:8" ht="15.75">
      <c r="A41" s="28"/>
      <c r="B41" s="30"/>
      <c r="C41" s="163" t="s">
        <v>84</v>
      </c>
      <c r="D41" s="163"/>
      <c r="E41" s="163"/>
      <c r="F41" s="163"/>
      <c r="G41" s="163"/>
      <c r="H41" s="30"/>
    </row>
    <row r="42" spans="1:8" s="48" customFormat="1" ht="18">
      <c r="A42" s="46"/>
      <c r="B42" s="47"/>
      <c r="C42" s="42" t="s">
        <v>82</v>
      </c>
      <c r="D42" s="42"/>
      <c r="E42" s="42"/>
      <c r="F42" s="42"/>
      <c r="G42" s="43" t="s">
        <v>83</v>
      </c>
      <c r="H42" s="47"/>
    </row>
    <row r="43" spans="1:8" s="48" customFormat="1" ht="15">
      <c r="A43" s="46"/>
      <c r="B43" s="47"/>
      <c r="C43" s="49"/>
      <c r="D43" s="49"/>
      <c r="E43" s="49"/>
      <c r="F43" s="49"/>
      <c r="G43" s="50"/>
      <c r="H43" s="47"/>
    </row>
    <row r="44" spans="1:8">
      <c r="A44" s="28"/>
      <c r="B44" s="30"/>
      <c r="C44" s="174" t="s">
        <v>126</v>
      </c>
      <c r="D44" s="174"/>
      <c r="E44" s="174"/>
      <c r="F44" s="174"/>
      <c r="G44" s="174"/>
      <c r="H44" s="30"/>
    </row>
    <row r="45" spans="1:8">
      <c r="A45" s="28"/>
      <c r="B45" s="30"/>
      <c r="C45" s="174"/>
      <c r="D45" s="174"/>
      <c r="E45" s="174"/>
      <c r="F45" s="174"/>
      <c r="G45" s="174"/>
      <c r="H45" s="30"/>
    </row>
    <row r="46" spans="1:8">
      <c r="A46" s="28"/>
      <c r="B46" s="30"/>
      <c r="C46" s="174"/>
      <c r="D46" s="174"/>
      <c r="E46" s="174"/>
      <c r="F46" s="174"/>
      <c r="G46" s="174"/>
      <c r="H46" s="30"/>
    </row>
    <row r="47" spans="1:8">
      <c r="A47" s="28"/>
      <c r="B47" s="30"/>
      <c r="C47" s="174"/>
      <c r="D47" s="174"/>
      <c r="E47" s="174"/>
      <c r="F47" s="174"/>
      <c r="G47" s="174"/>
      <c r="H47" s="30"/>
    </row>
    <row r="48" spans="1:8">
      <c r="A48" s="28"/>
      <c r="B48" s="30"/>
      <c r="C48" s="174"/>
      <c r="D48" s="174"/>
      <c r="E48" s="174"/>
      <c r="F48" s="174"/>
      <c r="G48" s="174"/>
      <c r="H48" s="30"/>
    </row>
    <row r="49" spans="1:8">
      <c r="A49" s="28"/>
      <c r="B49" s="30"/>
      <c r="C49" s="174"/>
      <c r="D49" s="174"/>
      <c r="E49" s="174"/>
      <c r="F49" s="174"/>
      <c r="G49" s="174"/>
      <c r="H49" s="30"/>
    </row>
    <row r="50" spans="1:8">
      <c r="A50" s="28"/>
      <c r="B50" s="30"/>
      <c r="C50" s="174"/>
      <c r="D50" s="174"/>
      <c r="E50" s="174"/>
      <c r="F50" s="174"/>
      <c r="G50" s="174"/>
      <c r="H50" s="30"/>
    </row>
    <row r="51" spans="1:8">
      <c r="A51" s="28"/>
      <c r="B51" s="30"/>
      <c r="C51" s="184"/>
      <c r="D51" s="184"/>
      <c r="E51" s="184"/>
      <c r="F51" s="184"/>
      <c r="G51" s="184"/>
      <c r="H51" s="30"/>
    </row>
    <row r="52" spans="1:8">
      <c r="A52" s="28"/>
      <c r="B52" s="30"/>
      <c r="C52" s="184"/>
      <c r="D52" s="184"/>
      <c r="E52" s="184"/>
      <c r="F52" s="184"/>
      <c r="G52" s="184"/>
      <c r="H52" s="30"/>
    </row>
    <row r="53" spans="1:8" ht="15">
      <c r="A53" s="28"/>
      <c r="B53" s="51"/>
      <c r="C53" s="52"/>
      <c r="D53" s="52"/>
      <c r="E53" s="52"/>
      <c r="F53" s="52"/>
      <c r="G53" s="52"/>
      <c r="H53" s="30"/>
    </row>
    <row r="54" spans="1:8" ht="15">
      <c r="A54" s="28"/>
      <c r="B54" s="53"/>
      <c r="C54" s="185" t="s">
        <v>107</v>
      </c>
      <c r="D54" s="186"/>
      <c r="E54" s="186"/>
      <c r="F54" s="186"/>
      <c r="G54" s="187"/>
      <c r="H54" s="30"/>
    </row>
    <row r="55" spans="1:8" ht="15">
      <c r="A55" s="28"/>
      <c r="B55" s="53"/>
      <c r="C55" s="188"/>
      <c r="D55" s="189"/>
      <c r="E55" s="189"/>
      <c r="F55" s="189"/>
      <c r="G55" s="190"/>
      <c r="H55" s="30"/>
    </row>
    <row r="56" spans="1:8" ht="15">
      <c r="A56" s="28"/>
      <c r="B56" s="53"/>
      <c r="C56" s="188"/>
      <c r="D56" s="189"/>
      <c r="E56" s="189"/>
      <c r="F56" s="189"/>
      <c r="G56" s="190"/>
      <c r="H56" s="30"/>
    </row>
    <row r="57" spans="1:8" ht="15">
      <c r="A57" s="28"/>
      <c r="B57" s="53"/>
      <c r="C57" s="188"/>
      <c r="D57" s="189"/>
      <c r="E57" s="189"/>
      <c r="F57" s="189"/>
      <c r="G57" s="190"/>
      <c r="H57" s="30"/>
    </row>
    <row r="58" spans="1:8" ht="15">
      <c r="A58" s="28"/>
      <c r="B58" s="53"/>
      <c r="C58" s="188"/>
      <c r="D58" s="189"/>
      <c r="E58" s="189"/>
      <c r="F58" s="189"/>
      <c r="G58" s="190"/>
      <c r="H58" s="30"/>
    </row>
    <row r="59" spans="1:8" ht="15">
      <c r="A59" s="28"/>
      <c r="B59" s="53"/>
      <c r="C59" s="188"/>
      <c r="D59" s="189"/>
      <c r="E59" s="189"/>
      <c r="F59" s="189"/>
      <c r="G59" s="190"/>
      <c r="H59" s="30"/>
    </row>
    <row r="60" spans="1:8" ht="15">
      <c r="A60" s="28"/>
      <c r="B60" s="53"/>
      <c r="C60" s="188"/>
      <c r="D60" s="189"/>
      <c r="E60" s="189"/>
      <c r="F60" s="189"/>
      <c r="G60" s="190"/>
      <c r="H60" s="30"/>
    </row>
    <row r="61" spans="1:8">
      <c r="A61" s="28"/>
      <c r="B61" s="30"/>
      <c r="C61" s="191"/>
      <c r="D61" s="192"/>
      <c r="E61" s="192"/>
      <c r="F61" s="192"/>
      <c r="G61" s="193"/>
      <c r="H61" s="30"/>
    </row>
    <row r="62" spans="1:8">
      <c r="A62" s="28"/>
      <c r="B62" s="30"/>
      <c r="C62" s="54"/>
      <c r="D62" s="54"/>
      <c r="E62" s="54"/>
      <c r="F62" s="54"/>
      <c r="G62" s="54"/>
      <c r="H62" s="30"/>
    </row>
    <row r="63" spans="1:8" ht="15.75">
      <c r="A63" s="28"/>
      <c r="C63" s="194" t="s">
        <v>121</v>
      </c>
      <c r="D63" s="195"/>
      <c r="E63" s="195"/>
      <c r="F63" s="195"/>
      <c r="G63" s="196"/>
      <c r="H63" s="30"/>
    </row>
    <row r="64" spans="1:8" ht="15.75">
      <c r="A64" s="28"/>
      <c r="B64" s="55"/>
      <c r="C64" s="56"/>
      <c r="D64" s="56"/>
      <c r="E64" s="56"/>
      <c r="F64" s="56"/>
      <c r="G64" s="57"/>
      <c r="H64" s="30"/>
    </row>
    <row r="65" spans="1:8">
      <c r="A65" s="28"/>
      <c r="C65" s="174" t="s">
        <v>156</v>
      </c>
      <c r="D65" s="174"/>
      <c r="E65" s="174"/>
      <c r="F65" s="174"/>
      <c r="G65" s="174"/>
      <c r="H65" s="30"/>
    </row>
    <row r="66" spans="1:8">
      <c r="A66" s="28"/>
      <c r="C66" s="174"/>
      <c r="D66" s="174"/>
      <c r="E66" s="174"/>
      <c r="F66" s="174"/>
      <c r="G66" s="174"/>
      <c r="H66" s="30"/>
    </row>
    <row r="67" spans="1:8">
      <c r="A67" s="28"/>
      <c r="B67" s="39"/>
      <c r="C67" s="174"/>
      <c r="D67" s="174"/>
      <c r="E67" s="174"/>
      <c r="F67" s="174"/>
      <c r="G67" s="174"/>
      <c r="H67" s="30"/>
    </row>
    <row r="68" spans="1:8" ht="15">
      <c r="A68" s="28"/>
      <c r="B68" s="87"/>
      <c r="C68" s="93"/>
      <c r="D68" s="93"/>
      <c r="E68" s="128"/>
      <c r="F68" s="128"/>
      <c r="G68" s="93"/>
      <c r="H68" s="30"/>
    </row>
    <row r="69" spans="1:8" ht="15.75">
      <c r="A69" s="28"/>
      <c r="B69" s="30"/>
      <c r="C69" s="163" t="s">
        <v>84</v>
      </c>
      <c r="D69" s="163"/>
      <c r="E69" s="163"/>
      <c r="F69" s="163"/>
      <c r="G69" s="163"/>
      <c r="H69" s="60"/>
    </row>
    <row r="70" spans="1:8" ht="15">
      <c r="A70" s="28"/>
      <c r="B70" s="30"/>
      <c r="C70" s="58"/>
      <c r="D70" s="58"/>
      <c r="E70" s="58"/>
      <c r="F70" s="58"/>
      <c r="G70" s="59"/>
      <c r="H70" s="30"/>
    </row>
    <row r="71" spans="1:8" ht="15">
      <c r="A71" s="28"/>
      <c r="B71" s="30"/>
      <c r="C71" s="61" t="s">
        <v>67</v>
      </c>
      <c r="D71" s="61"/>
      <c r="E71" s="61"/>
      <c r="F71" s="61"/>
      <c r="G71" s="59"/>
      <c r="H71" s="30"/>
    </row>
    <row r="72" spans="1:8" ht="15">
      <c r="A72" s="28"/>
      <c r="B72" s="30"/>
      <c r="C72" s="62" t="s">
        <v>108</v>
      </c>
      <c r="D72" s="62"/>
      <c r="E72" s="62"/>
      <c r="F72" s="62"/>
      <c r="G72" s="59"/>
      <c r="H72" s="30"/>
    </row>
    <row r="73" spans="1:8" ht="15">
      <c r="A73" s="28"/>
      <c r="B73" s="30"/>
      <c r="C73" s="62" t="s">
        <v>157</v>
      </c>
      <c r="D73" s="62"/>
      <c r="E73" s="62"/>
      <c r="F73" s="62"/>
      <c r="G73" s="59"/>
      <c r="H73" s="30"/>
    </row>
    <row r="74" spans="1:8" ht="15">
      <c r="A74" s="28"/>
      <c r="B74" s="30"/>
      <c r="C74" s="62" t="s">
        <v>110</v>
      </c>
      <c r="D74" s="62"/>
      <c r="E74" s="62"/>
      <c r="F74" s="62"/>
      <c r="G74" s="59"/>
      <c r="H74" s="30"/>
    </row>
    <row r="75" spans="1:8" ht="15">
      <c r="A75" s="28"/>
      <c r="B75" s="30"/>
      <c r="C75" s="62" t="s">
        <v>109</v>
      </c>
      <c r="D75" s="62"/>
      <c r="E75" s="62"/>
      <c r="F75" s="62"/>
      <c r="G75" s="59"/>
      <c r="H75" s="30"/>
    </row>
    <row r="76" spans="1:8" ht="15">
      <c r="A76" s="28"/>
      <c r="B76" s="30"/>
      <c r="C76" s="62" t="s">
        <v>111</v>
      </c>
      <c r="D76" s="62"/>
      <c r="E76" s="62"/>
      <c r="F76" s="62"/>
      <c r="G76" s="59"/>
      <c r="H76" s="30"/>
    </row>
    <row r="77" spans="1:8" ht="15">
      <c r="A77" s="28"/>
      <c r="B77" s="30"/>
      <c r="C77" s="62" t="s">
        <v>85</v>
      </c>
      <c r="D77" s="62"/>
      <c r="E77" s="62"/>
      <c r="F77" s="62"/>
      <c r="G77" s="59"/>
      <c r="H77" s="30"/>
    </row>
    <row r="78" spans="1:8" ht="15">
      <c r="A78" s="28"/>
      <c r="B78" s="30"/>
      <c r="C78" s="62" t="s">
        <v>112</v>
      </c>
      <c r="D78" s="62"/>
      <c r="E78" s="62"/>
      <c r="F78" s="62"/>
      <c r="G78" s="59"/>
      <c r="H78" s="30"/>
    </row>
    <row r="79" spans="1:8" ht="15">
      <c r="A79" s="28"/>
      <c r="B79" s="30"/>
      <c r="C79" s="62" t="s">
        <v>127</v>
      </c>
      <c r="D79" s="62"/>
      <c r="E79" s="62"/>
      <c r="F79" s="62"/>
      <c r="G79" s="59"/>
      <c r="H79" s="30"/>
    </row>
    <row r="80" spans="1:8" ht="15">
      <c r="A80" s="28"/>
      <c r="B80" s="30"/>
      <c r="C80" s="62" t="s">
        <v>86</v>
      </c>
      <c r="D80" s="62"/>
      <c r="E80" s="62"/>
      <c r="F80" s="62"/>
      <c r="G80" s="59"/>
      <c r="H80" s="30"/>
    </row>
    <row r="81" spans="1:8" ht="15">
      <c r="A81" s="28"/>
      <c r="B81" s="30"/>
      <c r="C81" s="62" t="s">
        <v>87</v>
      </c>
      <c r="D81" s="62"/>
      <c r="E81" s="62"/>
      <c r="F81" s="62"/>
      <c r="G81" s="59"/>
      <c r="H81" s="30"/>
    </row>
    <row r="82" spans="1:8" ht="15" customHeight="1">
      <c r="A82" s="28"/>
      <c r="B82" s="30"/>
      <c r="C82" s="62" t="s">
        <v>122</v>
      </c>
      <c r="D82" s="62"/>
      <c r="E82" s="62"/>
      <c r="F82" s="62"/>
      <c r="G82" s="59"/>
      <c r="H82" s="30"/>
    </row>
    <row r="83" spans="1:8" ht="15" customHeight="1">
      <c r="A83" s="28"/>
      <c r="B83" s="30"/>
      <c r="D83" s="217" t="s">
        <v>123</v>
      </c>
      <c r="E83" s="217"/>
      <c r="F83" s="217"/>
      <c r="G83" s="217"/>
      <c r="H83" s="97"/>
    </row>
    <row r="84" spans="1:8" ht="15" customHeight="1">
      <c r="A84" s="28"/>
      <c r="B84" s="30"/>
      <c r="D84" s="217"/>
      <c r="E84" s="217"/>
      <c r="F84" s="217"/>
      <c r="G84" s="217"/>
      <c r="H84" s="97"/>
    </row>
    <row r="85" spans="1:8" ht="15" customHeight="1">
      <c r="A85" s="28"/>
      <c r="B85" s="30"/>
      <c r="C85" s="94"/>
      <c r="D85" s="94"/>
      <c r="E85" s="94"/>
      <c r="F85" s="94"/>
      <c r="G85" s="94"/>
      <c r="H85" s="30"/>
    </row>
    <row r="86" spans="1:8" ht="15.75">
      <c r="A86" s="28"/>
      <c r="C86" s="164" t="s">
        <v>44</v>
      </c>
      <c r="D86" s="165"/>
      <c r="E86" s="165"/>
      <c r="F86" s="165"/>
      <c r="G86" s="166"/>
      <c r="H86" s="30"/>
    </row>
    <row r="87" spans="1:8">
      <c r="A87" s="28"/>
      <c r="B87" s="30"/>
      <c r="C87" s="30"/>
      <c r="D87" s="30"/>
      <c r="E87" s="30"/>
      <c r="F87" s="30"/>
      <c r="G87" s="30"/>
      <c r="H87" s="30"/>
    </row>
    <row r="88" spans="1:8" ht="15">
      <c r="A88" s="28"/>
      <c r="B88" s="51"/>
      <c r="C88" s="167" t="s">
        <v>88</v>
      </c>
      <c r="D88" s="167"/>
      <c r="E88" s="167"/>
      <c r="F88" s="167"/>
      <c r="G88" s="168"/>
      <c r="H88" s="30"/>
    </row>
    <row r="89" spans="1:8" ht="15.75">
      <c r="A89" s="28"/>
      <c r="B89" s="51"/>
      <c r="C89" s="63"/>
      <c r="D89" s="63"/>
      <c r="E89" s="63"/>
      <c r="F89" s="63"/>
      <c r="G89" s="64"/>
      <c r="H89" s="30"/>
    </row>
    <row r="90" spans="1:8" ht="15.75">
      <c r="A90" s="28"/>
      <c r="B90" s="51"/>
      <c r="C90" s="65" t="s">
        <v>43</v>
      </c>
      <c r="D90" s="65"/>
      <c r="E90" s="65"/>
      <c r="F90" s="65"/>
      <c r="G90" s="64"/>
      <c r="H90" s="30"/>
    </row>
    <row r="91" spans="1:8" ht="15.75">
      <c r="A91" s="28"/>
      <c r="B91" s="51"/>
      <c r="C91" s="65" t="s">
        <v>46</v>
      </c>
      <c r="D91" s="65"/>
      <c r="E91" s="65"/>
      <c r="F91" s="65"/>
      <c r="G91" s="64"/>
      <c r="H91" s="30"/>
    </row>
    <row r="92" spans="1:8" ht="15.75">
      <c r="A92" s="28"/>
      <c r="B92" s="51"/>
      <c r="C92" s="65" t="s">
        <v>45</v>
      </c>
      <c r="D92" s="65"/>
      <c r="E92" s="65"/>
      <c r="F92" s="65"/>
      <c r="G92" s="64"/>
      <c r="H92" s="30"/>
    </row>
    <row r="93" spans="1:8" ht="10.9" customHeight="1">
      <c r="A93" s="28"/>
      <c r="B93" s="51"/>
      <c r="C93" s="66"/>
      <c r="D93" s="66"/>
      <c r="E93" s="66"/>
      <c r="F93" s="66"/>
      <c r="G93" s="64"/>
      <c r="H93" s="30"/>
    </row>
    <row r="94" spans="1:8" ht="14.65" customHeight="1">
      <c r="A94" s="28"/>
      <c r="B94" s="51"/>
      <c r="C94" s="169" t="s">
        <v>124</v>
      </c>
      <c r="D94" s="169"/>
      <c r="E94" s="169"/>
      <c r="F94" s="169"/>
      <c r="G94" s="170"/>
      <c r="H94" s="30"/>
    </row>
    <row r="95" spans="1:8">
      <c r="A95" s="28"/>
      <c r="B95" s="30"/>
      <c r="C95" s="170"/>
      <c r="D95" s="170"/>
      <c r="E95" s="170"/>
      <c r="F95" s="170"/>
      <c r="G95" s="170"/>
      <c r="H95" s="30"/>
    </row>
    <row r="96" spans="1:8" ht="15">
      <c r="A96" s="28"/>
      <c r="B96" s="30"/>
      <c r="C96" s="67"/>
      <c r="D96" s="86"/>
      <c r="E96" s="86"/>
      <c r="F96" s="86"/>
      <c r="G96" s="67"/>
      <c r="H96" s="30"/>
    </row>
    <row r="97" spans="1:8" ht="15.75">
      <c r="A97" s="28"/>
      <c r="B97" s="51"/>
      <c r="D97" s="68"/>
      <c r="E97" s="68" t="s">
        <v>47</v>
      </c>
      <c r="F97" s="68"/>
      <c r="G97" s="69" t="s">
        <v>89</v>
      </c>
      <c r="H97" s="30"/>
    </row>
    <row r="98" spans="1:8" ht="18.75">
      <c r="A98" s="28"/>
      <c r="B98" s="51"/>
      <c r="C98" s="70"/>
      <c r="D98" s="70"/>
      <c r="E98" s="70"/>
      <c r="F98" s="70"/>
      <c r="G98" s="71" t="s">
        <v>113</v>
      </c>
      <c r="H98" s="30"/>
    </row>
    <row r="99" spans="1:8" ht="15.75">
      <c r="A99" s="28"/>
      <c r="B99" s="51"/>
      <c r="C99" s="39"/>
      <c r="D99" s="87"/>
      <c r="E99" s="87"/>
      <c r="F99" s="87"/>
      <c r="G99" s="71"/>
      <c r="H99" s="30"/>
    </row>
    <row r="100" spans="1:8" ht="15.75">
      <c r="A100" s="28"/>
      <c r="C100" s="72" t="s">
        <v>90</v>
      </c>
      <c r="D100" s="98"/>
      <c r="E100"/>
      <c r="F100"/>
      <c r="G100" s="30"/>
      <c r="H100" s="30"/>
    </row>
    <row r="101" spans="1:8" ht="15.75">
      <c r="A101" s="28"/>
      <c r="C101" s="73"/>
      <c r="D101" s="95"/>
      <c r="E101" s="152"/>
      <c r="F101" s="152"/>
      <c r="G101" s="74"/>
      <c r="H101" s="30"/>
    </row>
    <row r="102" spans="1:8" ht="15">
      <c r="A102" s="28"/>
      <c r="C102" s="171" t="s">
        <v>53</v>
      </c>
      <c r="D102" s="172"/>
      <c r="E102" s="172"/>
      <c r="F102" s="172"/>
      <c r="G102" s="173"/>
      <c r="H102" s="30"/>
    </row>
    <row r="103" spans="1:8" ht="15.75">
      <c r="A103" s="75"/>
      <c r="C103" s="73"/>
      <c r="D103" s="76" t="s">
        <v>68</v>
      </c>
      <c r="E103" s="129"/>
      <c r="F103" s="130" t="s">
        <v>151</v>
      </c>
      <c r="G103" s="131" t="s">
        <v>152</v>
      </c>
      <c r="H103" s="30"/>
    </row>
    <row r="104" spans="1:8" ht="15.75">
      <c r="A104" s="28"/>
      <c r="C104" s="77"/>
      <c r="D104" s="96"/>
      <c r="E104" s="96"/>
      <c r="F104" s="96"/>
      <c r="G104" s="78"/>
      <c r="H104" s="30"/>
    </row>
    <row r="105" spans="1:8" s="81" customFormat="1" ht="15.75">
      <c r="A105" s="28"/>
      <c r="B105" s="79"/>
      <c r="C105" s="79"/>
      <c r="D105" s="79"/>
      <c r="E105" s="79"/>
      <c r="F105" s="79"/>
      <c r="G105" s="79"/>
      <c r="H105" s="80"/>
    </row>
    <row r="106" spans="1:8" hidden="1"/>
    <row r="107" spans="1:8" hidden="1"/>
    <row r="108" spans="1:8" hidden="1"/>
    <row r="109" spans="1:8" hidden="1"/>
  </sheetData>
  <sheetProtection sheet="1" objects="1" scenarios="1"/>
  <mergeCells count="23">
    <mergeCell ref="C2:G2"/>
    <mergeCell ref="C4:G4"/>
    <mergeCell ref="C6:G6"/>
    <mergeCell ref="C8:G10"/>
    <mergeCell ref="C11:G13"/>
    <mergeCell ref="C65:G67"/>
    <mergeCell ref="C14:G14"/>
    <mergeCell ref="C16:G16"/>
    <mergeCell ref="C17:G23"/>
    <mergeCell ref="C25:G27"/>
    <mergeCell ref="C28:G28"/>
    <mergeCell ref="C30:G30"/>
    <mergeCell ref="C33:G39"/>
    <mergeCell ref="C41:G41"/>
    <mergeCell ref="C44:G52"/>
    <mergeCell ref="C54:G61"/>
    <mergeCell ref="C63:G63"/>
    <mergeCell ref="C69:G69"/>
    <mergeCell ref="C86:G86"/>
    <mergeCell ref="C88:G88"/>
    <mergeCell ref="C94:G95"/>
    <mergeCell ref="C102:G102"/>
    <mergeCell ref="D83:G84"/>
  </mergeCells>
  <hyperlinks>
    <hyperlink ref="C14" r:id="rId1" display="http://www.edu.gov.mb.ca/ks4/finance/forms/public/index.html"/>
    <hyperlink ref="C14:G14" r:id="rId2" display="http://www.edu.gov.mb.ca/k12/finance/forms/public/index.html"/>
    <hyperlink ref="G103" r:id="rId3"/>
    <hyperlink ref="C28" r:id="rId4" display="http://www.edu.gov.mb.ca/ks4/finance/forms/public/index.html"/>
    <hyperlink ref="C28:G28" r:id="rId5" display="http://www.edu.gov.mb.ca/k12/finance/forms/public/index.html"/>
  </hyperlinks>
  <printOptions horizontalCentered="1"/>
  <pageMargins left="0.35433070866141736" right="0.35433070866141736" top="0.39370078740157483" bottom="0.39370078740157483" header="0" footer="0"/>
  <pageSetup paperSize="5" scale="77" fitToHeight="2" orientation="portrait" r:id="rId6"/>
  <headerFooter alignWithMargins="0"/>
  <rowBreaks count="1" manualBreakCount="1">
    <brk id="84" min="1" max="4" man="1"/>
  </rowBreaks>
  <drawing r:id="rId7"/>
</worksheet>
</file>

<file path=xl/worksheets/sheet3.xml><?xml version="1.0" encoding="utf-8"?>
<worksheet xmlns="http://schemas.openxmlformats.org/spreadsheetml/2006/main" xmlns:r="http://schemas.openxmlformats.org/officeDocument/2006/relationships">
  <sheetPr transitionEvaluation="1" transitionEntry="1" codeName="Sheet2">
    <tabColor theme="9" tint="0.39997558519241921"/>
    <pageSetUpPr autoPageBreaks="0" fitToPage="1"/>
  </sheetPr>
  <dimension ref="A1:V44"/>
  <sheetViews>
    <sheetView showGridLines="0" showRowColHeaders="0" showZeros="0" defaultGridColor="0" colorId="23" zoomScaleNormal="100" workbookViewId="0">
      <selection activeCell="B14" sqref="B14"/>
    </sheetView>
  </sheetViews>
  <sheetFormatPr defaultColWidth="0" defaultRowHeight="12.75" zeroHeight="1"/>
  <cols>
    <col min="1" max="1" width="3.7109375" style="10" customWidth="1"/>
    <col min="2" max="2" width="16.42578125" style="7" customWidth="1"/>
    <col min="3" max="3" width="31.7109375" style="7" customWidth="1"/>
    <col min="4" max="4" width="4.7109375" style="7" customWidth="1"/>
    <col min="5" max="6" width="5.7109375" style="7" customWidth="1"/>
    <col min="7" max="7" width="7.7109375" style="7" customWidth="1"/>
    <col min="8" max="8" width="7.7109375" style="20" customWidth="1"/>
    <col min="9" max="9" width="5.7109375" style="20" customWidth="1"/>
    <col min="10" max="10" width="18.7109375" style="7" customWidth="1"/>
    <col min="11" max="11" width="33.7109375" style="7" customWidth="1"/>
    <col min="12" max="20" width="6.7109375" style="10" customWidth="1"/>
    <col min="21" max="21" width="8.7109375" style="6" customWidth="1"/>
    <col min="22" max="22" width="5.7109375" style="6" customWidth="1"/>
    <col min="23" max="16384" width="10.140625" style="6" hidden="1"/>
  </cols>
  <sheetData>
    <row r="1" spans="1:22" ht="15.75">
      <c r="A1" s="145" t="s">
        <v>54</v>
      </c>
      <c r="B1" s="104"/>
      <c r="C1" s="132"/>
      <c r="E1" s="132"/>
      <c r="F1" s="132" t="str">
        <f>"BOARD AND ROOM PUPILS - "&amp;VLOOKUP(YEARNUM,YEARTABLE,3)&amp;" TO "&amp;VLOOKUP(YEARNUM,YEARTABLE,4,FALSE)</f>
        <v>BOARD AND ROOM PUPILS - OCTOBER 1, 2013 TO JUNE 30, 2014</v>
      </c>
      <c r="G1" s="132"/>
      <c r="H1" s="132"/>
      <c r="I1" s="132"/>
      <c r="J1" s="132"/>
      <c r="K1" s="132"/>
      <c r="L1" s="132"/>
      <c r="M1" s="132"/>
      <c r="N1" s="132"/>
      <c r="O1" s="132"/>
      <c r="P1" s="132"/>
      <c r="Q1" s="132"/>
      <c r="R1" s="132"/>
      <c r="S1" s="105"/>
      <c r="T1" s="105"/>
      <c r="U1" s="104"/>
      <c r="V1" s="104"/>
    </row>
    <row r="2" spans="1:22" ht="14.1" customHeight="1">
      <c r="A2" s="145" t="s">
        <v>55</v>
      </c>
      <c r="B2" s="8"/>
      <c r="C2" s="8"/>
      <c r="D2" s="8"/>
      <c r="E2" s="8"/>
      <c r="F2" s="8"/>
      <c r="G2" s="8"/>
      <c r="H2" s="8"/>
      <c r="I2" s="8"/>
      <c r="J2" s="8"/>
      <c r="K2" s="8"/>
      <c r="L2" s="9"/>
      <c r="M2" s="9"/>
      <c r="N2" s="9"/>
      <c r="O2" s="105"/>
      <c r="P2" s="105"/>
      <c r="Q2" s="105"/>
      <c r="R2" s="105"/>
      <c r="S2" s="105"/>
      <c r="T2" s="105"/>
      <c r="U2" s="104"/>
      <c r="V2" s="104"/>
    </row>
    <row r="3" spans="1:22" ht="14.1" customHeight="1">
      <c r="A3" s="5" t="s">
        <v>56</v>
      </c>
      <c r="B3" s="8"/>
      <c r="C3" s="106"/>
      <c r="E3" s="83"/>
      <c r="F3" s="146" t="s">
        <v>69</v>
      </c>
      <c r="G3" s="147"/>
      <c r="H3" s="147"/>
      <c r="I3" s="147"/>
      <c r="J3" s="147" t="str">
        <f>IF(DIVNUM=1,"                                                                      ",VLOOKUP(DIVNUM,LOOKUPTABLE,2,FALSE))</f>
        <v xml:space="preserve">                                                                      </v>
      </c>
      <c r="K3" s="83"/>
      <c r="L3" s="83"/>
      <c r="M3" s="83"/>
      <c r="N3" s="9"/>
      <c r="O3" s="105"/>
      <c r="P3" s="105"/>
      <c r="Q3" s="105"/>
      <c r="R3" s="105"/>
      <c r="S3" s="105"/>
      <c r="T3" s="105"/>
      <c r="U3" s="104"/>
      <c r="V3" s="104"/>
    </row>
    <row r="4" spans="1:22" ht="14.1" customHeight="1">
      <c r="A4" s="11"/>
      <c r="B4" s="107"/>
      <c r="C4" s="107"/>
      <c r="D4" s="107"/>
      <c r="E4" s="107"/>
      <c r="F4" s="107"/>
      <c r="G4" s="107"/>
      <c r="H4" s="107"/>
      <c r="I4" s="107"/>
      <c r="J4" s="107"/>
      <c r="K4" s="107"/>
      <c r="L4" s="105"/>
      <c r="M4" s="105"/>
      <c r="N4" s="105"/>
      <c r="O4" s="105"/>
      <c r="P4" s="105"/>
      <c r="Q4" s="105"/>
      <c r="R4" s="105"/>
      <c r="S4" s="105"/>
      <c r="T4" s="105"/>
      <c r="U4" s="104"/>
      <c r="V4" s="104"/>
    </row>
    <row r="5" spans="1:22" ht="14.1" customHeight="1">
      <c r="A5" s="105"/>
      <c r="B5" s="82" t="s">
        <v>70</v>
      </c>
      <c r="C5" s="210" t="s">
        <v>130</v>
      </c>
      <c r="D5" s="210"/>
      <c r="E5" s="210"/>
      <c r="F5" s="210"/>
      <c r="G5" s="210"/>
      <c r="H5" s="210"/>
      <c r="I5" s="210"/>
      <c r="J5" s="210"/>
      <c r="K5" s="210"/>
      <c r="L5" s="210"/>
      <c r="M5" s="210"/>
      <c r="N5" s="210"/>
      <c r="O5" s="210"/>
      <c r="P5" s="210"/>
      <c r="Q5" s="210"/>
      <c r="R5" s="210"/>
      <c r="S5" s="210"/>
      <c r="T5" s="210"/>
      <c r="U5" s="210"/>
      <c r="V5" s="104"/>
    </row>
    <row r="6" spans="1:22" ht="14.1" customHeight="1">
      <c r="A6" s="11"/>
      <c r="B6" s="127"/>
      <c r="C6" s="210"/>
      <c r="D6" s="210"/>
      <c r="E6" s="210"/>
      <c r="F6" s="210"/>
      <c r="G6" s="210"/>
      <c r="H6" s="210"/>
      <c r="I6" s="210"/>
      <c r="J6" s="210"/>
      <c r="K6" s="210"/>
      <c r="L6" s="210"/>
      <c r="M6" s="210"/>
      <c r="N6" s="210"/>
      <c r="O6" s="210"/>
      <c r="P6" s="210"/>
      <c r="Q6" s="210"/>
      <c r="R6" s="210"/>
      <c r="S6" s="210"/>
      <c r="T6" s="210"/>
      <c r="U6" s="210"/>
      <c r="V6" s="104"/>
    </row>
    <row r="7" spans="1:22" ht="14.1" customHeight="1">
      <c r="A7" s="11"/>
      <c r="B7" s="127"/>
      <c r="C7" s="210"/>
      <c r="D7" s="210"/>
      <c r="E7" s="210"/>
      <c r="F7" s="210"/>
      <c r="G7" s="210"/>
      <c r="H7" s="210"/>
      <c r="I7" s="210"/>
      <c r="J7" s="210"/>
      <c r="K7" s="210"/>
      <c r="L7" s="210"/>
      <c r="M7" s="210"/>
      <c r="N7" s="210"/>
      <c r="O7" s="210"/>
      <c r="P7" s="210"/>
      <c r="Q7" s="210"/>
      <c r="R7" s="210"/>
      <c r="S7" s="210"/>
      <c r="T7" s="210"/>
      <c r="U7" s="210"/>
      <c r="V7" s="104"/>
    </row>
    <row r="8" spans="1:22" ht="14.1" customHeight="1">
      <c r="A8" s="11"/>
      <c r="B8" s="127"/>
      <c r="C8" s="210"/>
      <c r="D8" s="210"/>
      <c r="E8" s="210"/>
      <c r="F8" s="210"/>
      <c r="G8" s="210"/>
      <c r="H8" s="210"/>
      <c r="I8" s="210"/>
      <c r="J8" s="210"/>
      <c r="K8" s="210"/>
      <c r="L8" s="210"/>
      <c r="M8" s="210"/>
      <c r="N8" s="210"/>
      <c r="O8" s="210"/>
      <c r="P8" s="210"/>
      <c r="Q8" s="210"/>
      <c r="R8" s="210"/>
      <c r="S8" s="210"/>
      <c r="T8" s="210"/>
      <c r="U8" s="210"/>
      <c r="V8" s="104"/>
    </row>
    <row r="9" spans="1:22" ht="14.1" customHeight="1" thickBot="1">
      <c r="A9" s="105"/>
      <c r="B9" s="107"/>
      <c r="C9" s="107"/>
      <c r="D9" s="107"/>
      <c r="E9" s="107"/>
      <c r="F9" s="107"/>
      <c r="G9" s="107"/>
      <c r="H9" s="107"/>
      <c r="I9" s="107"/>
      <c r="J9" s="107"/>
      <c r="K9" s="107"/>
      <c r="L9" s="135" t="s">
        <v>158</v>
      </c>
      <c r="M9" s="105"/>
      <c r="N9" s="105"/>
      <c r="O9" s="105"/>
      <c r="P9" s="105"/>
      <c r="Q9" s="105"/>
      <c r="R9" s="105"/>
      <c r="S9" s="105"/>
      <c r="T9" s="105"/>
      <c r="U9" s="108" t="str">
        <f>IF(+L12+M12+N12+O12+P12+Q12+R12+S12+T12-U12=0,"","Check")</f>
        <v/>
      </c>
      <c r="V9" s="104"/>
    </row>
    <row r="10" spans="1:22" ht="19.149999999999999" customHeight="1" thickBot="1">
      <c r="A10" s="207" t="s">
        <v>114</v>
      </c>
      <c r="B10" s="208"/>
      <c r="C10" s="208"/>
      <c r="D10" s="208"/>
      <c r="E10" s="208"/>
      <c r="F10" s="208"/>
      <c r="G10" s="208"/>
      <c r="H10" s="208"/>
      <c r="I10" s="208"/>
      <c r="J10" s="208"/>
      <c r="K10" s="209"/>
      <c r="L10" s="109" t="s">
        <v>71</v>
      </c>
      <c r="M10" s="110" t="s">
        <v>72</v>
      </c>
      <c r="N10" s="110" t="s">
        <v>73</v>
      </c>
      <c r="O10" s="110" t="s">
        <v>74</v>
      </c>
      <c r="P10" s="110" t="s">
        <v>75</v>
      </c>
      <c r="Q10" s="110" t="s">
        <v>76</v>
      </c>
      <c r="R10" s="110" t="s">
        <v>77</v>
      </c>
      <c r="S10" s="110" t="s">
        <v>78</v>
      </c>
      <c r="T10" s="110" t="s">
        <v>79</v>
      </c>
      <c r="U10" s="133" t="s">
        <v>92</v>
      </c>
      <c r="V10" s="104"/>
    </row>
    <row r="11" spans="1:22" ht="15" customHeight="1">
      <c r="A11" s="111"/>
      <c r="B11" s="89"/>
      <c r="C11" s="90"/>
      <c r="D11" s="213" t="s">
        <v>94</v>
      </c>
      <c r="E11" s="214"/>
      <c r="F11" s="215"/>
      <c r="G11" s="14"/>
      <c r="H11" s="84" t="s">
        <v>98</v>
      </c>
      <c r="I11" s="84" t="s">
        <v>100</v>
      </c>
      <c r="J11" s="13"/>
      <c r="K11" s="91"/>
      <c r="L11" s="112" t="s">
        <v>92</v>
      </c>
      <c r="M11" s="113" t="s">
        <v>92</v>
      </c>
      <c r="N11" s="113" t="s">
        <v>92</v>
      </c>
      <c r="O11" s="113" t="s">
        <v>92</v>
      </c>
      <c r="P11" s="113" t="s">
        <v>92</v>
      </c>
      <c r="Q11" s="113" t="s">
        <v>92</v>
      </c>
      <c r="R11" s="113" t="s">
        <v>92</v>
      </c>
      <c r="S11" s="113" t="s">
        <v>92</v>
      </c>
      <c r="T11" s="113" t="s">
        <v>92</v>
      </c>
      <c r="U11" s="134" t="s">
        <v>93</v>
      </c>
      <c r="V11" s="104"/>
    </row>
    <row r="12" spans="1:22" ht="15" customHeight="1" thickBot="1">
      <c r="A12" s="111"/>
      <c r="B12" s="89"/>
      <c r="C12" s="12" t="s">
        <v>96</v>
      </c>
      <c r="D12" s="213"/>
      <c r="E12" s="214"/>
      <c r="F12" s="215"/>
      <c r="G12" s="14"/>
      <c r="H12" s="84" t="s">
        <v>99</v>
      </c>
      <c r="I12" s="13" t="s">
        <v>128</v>
      </c>
      <c r="J12" s="84" t="s">
        <v>101</v>
      </c>
      <c r="K12" s="92" t="s">
        <v>101</v>
      </c>
      <c r="L12" s="149">
        <f t="shared" ref="L12:S12" si="0">SUM(L14:L33)</f>
        <v>0</v>
      </c>
      <c r="M12" s="149">
        <f t="shared" si="0"/>
        <v>0</v>
      </c>
      <c r="N12" s="149">
        <f t="shared" si="0"/>
        <v>0</v>
      </c>
      <c r="O12" s="149">
        <f t="shared" si="0"/>
        <v>0</v>
      </c>
      <c r="P12" s="149">
        <f t="shared" si="0"/>
        <v>0</v>
      </c>
      <c r="Q12" s="149">
        <f t="shared" si="0"/>
        <v>0</v>
      </c>
      <c r="R12" s="149">
        <f t="shared" si="0"/>
        <v>0</v>
      </c>
      <c r="S12" s="149">
        <f t="shared" si="0"/>
        <v>0</v>
      </c>
      <c r="T12" s="149">
        <f>SUM(T14:T33)</f>
        <v>0</v>
      </c>
      <c r="U12" s="148">
        <f>SUM(U14:U33)</f>
        <v>0</v>
      </c>
      <c r="V12" s="104"/>
    </row>
    <row r="13" spans="1:22" s="15" customFormat="1" ht="15" customHeight="1" thickTop="1" thickBot="1">
      <c r="A13" s="117"/>
      <c r="B13" s="119" t="s">
        <v>3</v>
      </c>
      <c r="C13" s="119" t="s">
        <v>103</v>
      </c>
      <c r="D13" s="120" t="s">
        <v>165</v>
      </c>
      <c r="E13" s="120" t="s">
        <v>166</v>
      </c>
      <c r="F13" s="120" t="s">
        <v>167</v>
      </c>
      <c r="G13" s="118" t="s">
        <v>97</v>
      </c>
      <c r="H13" s="121" t="s">
        <v>80</v>
      </c>
      <c r="I13" s="118" t="s">
        <v>129</v>
      </c>
      <c r="J13" s="118" t="s">
        <v>95</v>
      </c>
      <c r="K13" s="122" t="s">
        <v>102</v>
      </c>
      <c r="L13" s="123" t="s">
        <v>131</v>
      </c>
      <c r="M13" s="123" t="s">
        <v>131</v>
      </c>
      <c r="N13" s="123" t="s">
        <v>131</v>
      </c>
      <c r="O13" s="123" t="s">
        <v>131</v>
      </c>
      <c r="P13" s="123" t="s">
        <v>131</v>
      </c>
      <c r="Q13" s="123" t="s">
        <v>131</v>
      </c>
      <c r="R13" s="123" t="s">
        <v>131</v>
      </c>
      <c r="S13" s="123" t="s">
        <v>131</v>
      </c>
      <c r="T13" s="123" t="s">
        <v>131</v>
      </c>
      <c r="U13" s="124" t="s">
        <v>131</v>
      </c>
      <c r="V13" s="125"/>
    </row>
    <row r="14" spans="1:22" ht="18" customHeight="1">
      <c r="A14" s="16">
        <v>1</v>
      </c>
      <c r="B14" s="100"/>
      <c r="C14" s="99"/>
      <c r="D14" s="101"/>
      <c r="E14" s="101"/>
      <c r="F14" s="101"/>
      <c r="G14" s="101"/>
      <c r="H14" s="143"/>
      <c r="I14" s="143"/>
      <c r="J14" s="99"/>
      <c r="K14" s="99"/>
      <c r="L14" s="102"/>
      <c r="M14" s="102"/>
      <c r="N14" s="102"/>
      <c r="O14" s="102"/>
      <c r="P14" s="102"/>
      <c r="Q14" s="102"/>
      <c r="R14" s="102"/>
      <c r="S14" s="102"/>
      <c r="T14" s="102"/>
      <c r="U14" s="144">
        <f>SUM(L14:T14)</f>
        <v>0</v>
      </c>
      <c r="V14" s="17" t="str">
        <f t="shared" ref="V14:V33" si="1">IF(AND(C14="",SUM(L14:T14)&gt;0),"Error","")</f>
        <v/>
      </c>
    </row>
    <row r="15" spans="1:22" ht="18" customHeight="1">
      <c r="A15" s="18">
        <f>A14+1</f>
        <v>2</v>
      </c>
      <c r="B15" s="100"/>
      <c r="C15" s="99"/>
      <c r="D15" s="101"/>
      <c r="E15" s="101"/>
      <c r="F15" s="101"/>
      <c r="G15" s="101"/>
      <c r="H15" s="143"/>
      <c r="I15" s="143"/>
      <c r="J15" s="99"/>
      <c r="K15" s="99"/>
      <c r="L15" s="103"/>
      <c r="M15" s="103"/>
      <c r="N15" s="103"/>
      <c r="O15" s="103"/>
      <c r="P15" s="103"/>
      <c r="Q15" s="103"/>
      <c r="R15" s="103"/>
      <c r="S15" s="103"/>
      <c r="T15" s="103"/>
      <c r="U15" s="144">
        <f t="shared" ref="U15:U33" si="2">SUM(L15:T15)</f>
        <v>0</v>
      </c>
      <c r="V15" s="19" t="str">
        <f t="shared" si="1"/>
        <v/>
      </c>
    </row>
    <row r="16" spans="1:22" ht="18" customHeight="1">
      <c r="A16" s="18">
        <f t="shared" ref="A16:A33" si="3">A15+1</f>
        <v>3</v>
      </c>
      <c r="B16" s="100"/>
      <c r="C16" s="99"/>
      <c r="D16" s="101"/>
      <c r="E16" s="101"/>
      <c r="F16" s="101"/>
      <c r="G16" s="101"/>
      <c r="H16" s="143"/>
      <c r="I16" s="143"/>
      <c r="J16" s="99"/>
      <c r="K16" s="99"/>
      <c r="L16" s="103"/>
      <c r="M16" s="103"/>
      <c r="N16" s="103"/>
      <c r="O16" s="103"/>
      <c r="P16" s="103"/>
      <c r="Q16" s="103"/>
      <c r="R16" s="103"/>
      <c r="S16" s="103"/>
      <c r="T16" s="103"/>
      <c r="U16" s="144">
        <f t="shared" si="2"/>
        <v>0</v>
      </c>
      <c r="V16" s="17" t="str">
        <f t="shared" si="1"/>
        <v/>
      </c>
    </row>
    <row r="17" spans="1:22" ht="18" customHeight="1">
      <c r="A17" s="18">
        <f t="shared" si="3"/>
        <v>4</v>
      </c>
      <c r="B17" s="100"/>
      <c r="C17" s="99"/>
      <c r="D17" s="101"/>
      <c r="E17" s="101"/>
      <c r="F17" s="101"/>
      <c r="G17" s="101"/>
      <c r="H17" s="143"/>
      <c r="I17" s="143"/>
      <c r="J17" s="99"/>
      <c r="K17" s="99"/>
      <c r="L17" s="103"/>
      <c r="M17" s="103"/>
      <c r="N17" s="103"/>
      <c r="O17" s="103"/>
      <c r="P17" s="103"/>
      <c r="Q17" s="103"/>
      <c r="R17" s="103"/>
      <c r="S17" s="103"/>
      <c r="T17" s="103"/>
      <c r="U17" s="144">
        <f t="shared" si="2"/>
        <v>0</v>
      </c>
      <c r="V17" s="17" t="str">
        <f t="shared" si="1"/>
        <v/>
      </c>
    </row>
    <row r="18" spans="1:22" ht="18" customHeight="1">
      <c r="A18" s="18">
        <f t="shared" si="3"/>
        <v>5</v>
      </c>
      <c r="B18" s="100"/>
      <c r="C18" s="99"/>
      <c r="D18" s="101"/>
      <c r="E18" s="101"/>
      <c r="F18" s="101"/>
      <c r="G18" s="101"/>
      <c r="H18" s="143"/>
      <c r="I18" s="143"/>
      <c r="J18" s="99"/>
      <c r="K18" s="99"/>
      <c r="L18" s="103"/>
      <c r="M18" s="103"/>
      <c r="N18" s="103"/>
      <c r="O18" s="103"/>
      <c r="P18" s="103"/>
      <c r="Q18" s="103"/>
      <c r="R18" s="103"/>
      <c r="S18" s="103"/>
      <c r="T18" s="103"/>
      <c r="U18" s="144">
        <f t="shared" si="2"/>
        <v>0</v>
      </c>
      <c r="V18" s="17" t="str">
        <f t="shared" si="1"/>
        <v/>
      </c>
    </row>
    <row r="19" spans="1:22" ht="18" customHeight="1">
      <c r="A19" s="18">
        <f t="shared" si="3"/>
        <v>6</v>
      </c>
      <c r="B19" s="100"/>
      <c r="C19" s="99"/>
      <c r="D19" s="101"/>
      <c r="E19" s="101"/>
      <c r="F19" s="101"/>
      <c r="G19" s="101"/>
      <c r="H19" s="143"/>
      <c r="I19" s="143"/>
      <c r="J19" s="99"/>
      <c r="K19" s="99"/>
      <c r="L19" s="103"/>
      <c r="M19" s="103"/>
      <c r="N19" s="103"/>
      <c r="O19" s="103"/>
      <c r="P19" s="103"/>
      <c r="Q19" s="103"/>
      <c r="R19" s="103"/>
      <c r="S19" s="103"/>
      <c r="T19" s="103"/>
      <c r="U19" s="144">
        <f t="shared" si="2"/>
        <v>0</v>
      </c>
      <c r="V19" s="17" t="str">
        <f t="shared" si="1"/>
        <v/>
      </c>
    </row>
    <row r="20" spans="1:22" ht="18" customHeight="1">
      <c r="A20" s="18">
        <f t="shared" si="3"/>
        <v>7</v>
      </c>
      <c r="B20" s="100"/>
      <c r="C20" s="99"/>
      <c r="D20" s="101"/>
      <c r="E20" s="101"/>
      <c r="F20" s="101"/>
      <c r="G20" s="101"/>
      <c r="H20" s="143"/>
      <c r="I20" s="143"/>
      <c r="J20" s="99"/>
      <c r="K20" s="99"/>
      <c r="L20" s="103"/>
      <c r="M20" s="103"/>
      <c r="N20" s="103"/>
      <c r="O20" s="103"/>
      <c r="P20" s="103"/>
      <c r="Q20" s="103"/>
      <c r="R20" s="103"/>
      <c r="S20" s="103"/>
      <c r="T20" s="103"/>
      <c r="U20" s="144">
        <f t="shared" si="2"/>
        <v>0</v>
      </c>
      <c r="V20" s="17" t="str">
        <f t="shared" si="1"/>
        <v/>
      </c>
    </row>
    <row r="21" spans="1:22" ht="18" customHeight="1">
      <c r="A21" s="18">
        <f t="shared" si="3"/>
        <v>8</v>
      </c>
      <c r="B21" s="100"/>
      <c r="C21" s="99"/>
      <c r="D21" s="101"/>
      <c r="E21" s="101"/>
      <c r="F21" s="101"/>
      <c r="G21" s="101"/>
      <c r="H21" s="143"/>
      <c r="I21" s="143"/>
      <c r="J21" s="99"/>
      <c r="K21" s="99"/>
      <c r="L21" s="103"/>
      <c r="M21" s="103"/>
      <c r="N21" s="103"/>
      <c r="O21" s="103"/>
      <c r="P21" s="103"/>
      <c r="Q21" s="103"/>
      <c r="R21" s="103"/>
      <c r="S21" s="103"/>
      <c r="T21" s="103"/>
      <c r="U21" s="144">
        <f t="shared" si="2"/>
        <v>0</v>
      </c>
      <c r="V21" s="17" t="str">
        <f t="shared" si="1"/>
        <v/>
      </c>
    </row>
    <row r="22" spans="1:22" ht="18" customHeight="1">
      <c r="A22" s="18">
        <f t="shared" si="3"/>
        <v>9</v>
      </c>
      <c r="B22" s="100"/>
      <c r="C22" s="99"/>
      <c r="D22" s="101"/>
      <c r="E22" s="101"/>
      <c r="F22" s="101"/>
      <c r="G22" s="101"/>
      <c r="H22" s="143"/>
      <c r="I22" s="143"/>
      <c r="J22" s="99"/>
      <c r="K22" s="99"/>
      <c r="L22" s="103"/>
      <c r="M22" s="103"/>
      <c r="N22" s="103"/>
      <c r="O22" s="103"/>
      <c r="P22" s="103"/>
      <c r="Q22" s="103"/>
      <c r="R22" s="103"/>
      <c r="S22" s="103"/>
      <c r="T22" s="103"/>
      <c r="U22" s="144">
        <f t="shared" si="2"/>
        <v>0</v>
      </c>
      <c r="V22" s="17" t="str">
        <f t="shared" si="1"/>
        <v/>
      </c>
    </row>
    <row r="23" spans="1:22" ht="18" customHeight="1">
      <c r="A23" s="18">
        <f t="shared" si="3"/>
        <v>10</v>
      </c>
      <c r="B23" s="100"/>
      <c r="C23" s="99"/>
      <c r="D23" s="101"/>
      <c r="E23" s="101"/>
      <c r="F23" s="101"/>
      <c r="G23" s="101"/>
      <c r="H23" s="143"/>
      <c r="I23" s="143"/>
      <c r="J23" s="99"/>
      <c r="K23" s="99"/>
      <c r="L23" s="103"/>
      <c r="M23" s="103"/>
      <c r="N23" s="103"/>
      <c r="O23" s="103"/>
      <c r="P23" s="103"/>
      <c r="Q23" s="103"/>
      <c r="R23" s="103"/>
      <c r="S23" s="103"/>
      <c r="T23" s="103"/>
      <c r="U23" s="144">
        <f t="shared" si="2"/>
        <v>0</v>
      </c>
      <c r="V23" s="17" t="str">
        <f t="shared" si="1"/>
        <v/>
      </c>
    </row>
    <row r="24" spans="1:22" ht="18" customHeight="1">
      <c r="A24" s="18">
        <f t="shared" si="3"/>
        <v>11</v>
      </c>
      <c r="B24" s="100"/>
      <c r="C24" s="99"/>
      <c r="D24" s="101"/>
      <c r="E24" s="101"/>
      <c r="F24" s="101"/>
      <c r="G24" s="101"/>
      <c r="H24" s="143"/>
      <c r="I24" s="143"/>
      <c r="J24" s="99"/>
      <c r="K24" s="99"/>
      <c r="L24" s="103"/>
      <c r="M24" s="103"/>
      <c r="N24" s="103"/>
      <c r="O24" s="103"/>
      <c r="P24" s="103"/>
      <c r="Q24" s="103"/>
      <c r="R24" s="103"/>
      <c r="S24" s="103"/>
      <c r="T24" s="103"/>
      <c r="U24" s="144">
        <f t="shared" si="2"/>
        <v>0</v>
      </c>
      <c r="V24" s="17" t="str">
        <f t="shared" si="1"/>
        <v/>
      </c>
    </row>
    <row r="25" spans="1:22" ht="18" customHeight="1">
      <c r="A25" s="18">
        <f t="shared" si="3"/>
        <v>12</v>
      </c>
      <c r="B25" s="100"/>
      <c r="C25" s="99"/>
      <c r="D25" s="101"/>
      <c r="E25" s="101"/>
      <c r="F25" s="101"/>
      <c r="G25" s="101"/>
      <c r="H25" s="143"/>
      <c r="I25" s="143"/>
      <c r="J25" s="99"/>
      <c r="K25" s="99"/>
      <c r="L25" s="103"/>
      <c r="M25" s="103"/>
      <c r="N25" s="103"/>
      <c r="O25" s="103"/>
      <c r="P25" s="103"/>
      <c r="Q25" s="103"/>
      <c r="R25" s="103"/>
      <c r="S25" s="103"/>
      <c r="T25" s="103"/>
      <c r="U25" s="144">
        <f t="shared" si="2"/>
        <v>0</v>
      </c>
      <c r="V25" s="17" t="str">
        <f t="shared" si="1"/>
        <v/>
      </c>
    </row>
    <row r="26" spans="1:22" ht="18" customHeight="1">
      <c r="A26" s="18">
        <f t="shared" si="3"/>
        <v>13</v>
      </c>
      <c r="B26" s="100"/>
      <c r="C26" s="99"/>
      <c r="D26" s="101"/>
      <c r="E26" s="101"/>
      <c r="F26" s="101"/>
      <c r="G26" s="101"/>
      <c r="H26" s="143"/>
      <c r="I26" s="143"/>
      <c r="J26" s="99"/>
      <c r="K26" s="99"/>
      <c r="L26" s="103"/>
      <c r="M26" s="103"/>
      <c r="N26" s="103"/>
      <c r="O26" s="103"/>
      <c r="P26" s="103"/>
      <c r="Q26" s="103"/>
      <c r="R26" s="103"/>
      <c r="S26" s="103"/>
      <c r="T26" s="103"/>
      <c r="U26" s="144">
        <f t="shared" si="2"/>
        <v>0</v>
      </c>
      <c r="V26" s="17"/>
    </row>
    <row r="27" spans="1:22" ht="18" customHeight="1">
      <c r="A27" s="18">
        <f t="shared" si="3"/>
        <v>14</v>
      </c>
      <c r="B27" s="100"/>
      <c r="C27" s="99"/>
      <c r="D27" s="101"/>
      <c r="E27" s="101"/>
      <c r="F27" s="101"/>
      <c r="G27" s="101"/>
      <c r="H27" s="143"/>
      <c r="I27" s="143"/>
      <c r="J27" s="99"/>
      <c r="K27" s="99"/>
      <c r="L27" s="103"/>
      <c r="M27" s="103"/>
      <c r="N27" s="103"/>
      <c r="O27" s="103"/>
      <c r="P27" s="103"/>
      <c r="Q27" s="103"/>
      <c r="R27" s="103"/>
      <c r="S27" s="103"/>
      <c r="T27" s="103"/>
      <c r="U27" s="144">
        <f t="shared" si="2"/>
        <v>0</v>
      </c>
      <c r="V27" s="17"/>
    </row>
    <row r="28" spans="1:22" ht="18" customHeight="1">
      <c r="A28" s="18">
        <f t="shared" si="3"/>
        <v>15</v>
      </c>
      <c r="B28" s="100"/>
      <c r="C28" s="99"/>
      <c r="D28" s="101"/>
      <c r="E28" s="101"/>
      <c r="F28" s="101"/>
      <c r="G28" s="101"/>
      <c r="H28" s="143"/>
      <c r="I28" s="143"/>
      <c r="J28" s="99"/>
      <c r="K28" s="99"/>
      <c r="L28" s="103"/>
      <c r="M28" s="103"/>
      <c r="N28" s="103"/>
      <c r="O28" s="103"/>
      <c r="P28" s="103"/>
      <c r="Q28" s="103"/>
      <c r="R28" s="103"/>
      <c r="S28" s="103"/>
      <c r="T28" s="103"/>
      <c r="U28" s="144">
        <f t="shared" si="2"/>
        <v>0</v>
      </c>
      <c r="V28" s="17"/>
    </row>
    <row r="29" spans="1:22" ht="18" customHeight="1">
      <c r="A29" s="18">
        <f t="shared" si="3"/>
        <v>16</v>
      </c>
      <c r="B29" s="100"/>
      <c r="C29" s="99"/>
      <c r="D29" s="101"/>
      <c r="E29" s="101"/>
      <c r="F29" s="101"/>
      <c r="G29" s="101"/>
      <c r="H29" s="143"/>
      <c r="I29" s="143"/>
      <c r="J29" s="99"/>
      <c r="K29" s="99"/>
      <c r="L29" s="103"/>
      <c r="M29" s="103"/>
      <c r="N29" s="103"/>
      <c r="O29" s="103"/>
      <c r="P29" s="103"/>
      <c r="Q29" s="103"/>
      <c r="R29" s="103"/>
      <c r="S29" s="103"/>
      <c r="T29" s="103"/>
      <c r="U29" s="144">
        <f t="shared" si="2"/>
        <v>0</v>
      </c>
      <c r="V29" s="17"/>
    </row>
    <row r="30" spans="1:22" ht="18" customHeight="1">
      <c r="A30" s="18">
        <f t="shared" si="3"/>
        <v>17</v>
      </c>
      <c r="B30" s="100"/>
      <c r="C30" s="99"/>
      <c r="D30" s="101"/>
      <c r="E30" s="101"/>
      <c r="F30" s="101"/>
      <c r="G30" s="101"/>
      <c r="H30" s="143"/>
      <c r="I30" s="143"/>
      <c r="J30" s="99"/>
      <c r="K30" s="99"/>
      <c r="L30" s="103"/>
      <c r="M30" s="103"/>
      <c r="N30" s="103"/>
      <c r="O30" s="103"/>
      <c r="P30" s="103"/>
      <c r="Q30" s="103"/>
      <c r="R30" s="103"/>
      <c r="S30" s="103"/>
      <c r="T30" s="103"/>
      <c r="U30" s="144">
        <f t="shared" si="2"/>
        <v>0</v>
      </c>
      <c r="V30" s="17"/>
    </row>
    <row r="31" spans="1:22" ht="18" customHeight="1">
      <c r="A31" s="18">
        <f t="shared" si="3"/>
        <v>18</v>
      </c>
      <c r="B31" s="100"/>
      <c r="C31" s="99"/>
      <c r="D31" s="101"/>
      <c r="E31" s="101"/>
      <c r="F31" s="101"/>
      <c r="G31" s="101"/>
      <c r="H31" s="143"/>
      <c r="I31" s="143"/>
      <c r="J31" s="99"/>
      <c r="K31" s="99"/>
      <c r="L31" s="103"/>
      <c r="M31" s="103"/>
      <c r="N31" s="103"/>
      <c r="O31" s="103"/>
      <c r="P31" s="103"/>
      <c r="Q31" s="103"/>
      <c r="R31" s="103"/>
      <c r="S31" s="103"/>
      <c r="T31" s="103"/>
      <c r="U31" s="144">
        <f t="shared" si="2"/>
        <v>0</v>
      </c>
      <c r="V31" s="17"/>
    </row>
    <row r="32" spans="1:22" ht="18" customHeight="1">
      <c r="A32" s="18">
        <f t="shared" si="3"/>
        <v>19</v>
      </c>
      <c r="B32" s="100"/>
      <c r="C32" s="99"/>
      <c r="D32" s="101"/>
      <c r="E32" s="101"/>
      <c r="F32" s="101"/>
      <c r="G32" s="101"/>
      <c r="H32" s="143"/>
      <c r="I32" s="143"/>
      <c r="J32" s="99"/>
      <c r="K32" s="99"/>
      <c r="L32" s="103"/>
      <c r="M32" s="103"/>
      <c r="N32" s="103"/>
      <c r="O32" s="103"/>
      <c r="P32" s="103"/>
      <c r="Q32" s="103"/>
      <c r="R32" s="103"/>
      <c r="S32" s="103"/>
      <c r="T32" s="103"/>
      <c r="U32" s="144">
        <f t="shared" si="2"/>
        <v>0</v>
      </c>
      <c r="V32" s="17"/>
    </row>
    <row r="33" spans="1:22" ht="18" customHeight="1">
      <c r="A33" s="18">
        <f t="shared" si="3"/>
        <v>20</v>
      </c>
      <c r="B33" s="100"/>
      <c r="C33" s="99"/>
      <c r="D33" s="101"/>
      <c r="E33" s="101"/>
      <c r="F33" s="101"/>
      <c r="G33" s="101"/>
      <c r="H33" s="143"/>
      <c r="I33" s="143"/>
      <c r="J33" s="99"/>
      <c r="K33" s="99"/>
      <c r="L33" s="103"/>
      <c r="M33" s="103"/>
      <c r="N33" s="103"/>
      <c r="O33" s="103"/>
      <c r="P33" s="103"/>
      <c r="Q33" s="103"/>
      <c r="R33" s="103"/>
      <c r="S33" s="103"/>
      <c r="T33" s="103"/>
      <c r="U33" s="144">
        <f t="shared" si="2"/>
        <v>0</v>
      </c>
      <c r="V33" s="17" t="str">
        <f t="shared" si="1"/>
        <v/>
      </c>
    </row>
    <row r="34" spans="1:22" s="7" customFormat="1">
      <c r="A34" s="105"/>
      <c r="B34" s="106"/>
      <c r="C34" s="106"/>
      <c r="D34" s="106"/>
      <c r="E34" s="106"/>
      <c r="F34" s="106"/>
      <c r="G34" s="106"/>
      <c r="H34" s="135"/>
      <c r="I34" s="135"/>
      <c r="J34" s="106"/>
      <c r="K34" s="106"/>
      <c r="L34" s="105"/>
      <c r="M34" s="105"/>
      <c r="N34" s="105"/>
      <c r="O34" s="105"/>
      <c r="P34" s="105"/>
      <c r="Q34" s="105"/>
      <c r="R34" s="105"/>
      <c r="S34" s="105"/>
      <c r="T34" s="105"/>
      <c r="U34" s="104"/>
      <c r="V34" s="6"/>
    </row>
    <row r="35" spans="1:22">
      <c r="A35" s="105"/>
      <c r="B35" s="21" t="s">
        <v>66</v>
      </c>
      <c r="C35" s="106"/>
      <c r="D35" s="106"/>
      <c r="E35" s="106"/>
      <c r="F35" s="106"/>
      <c r="G35" s="106"/>
      <c r="H35" s="135"/>
      <c r="I35" s="135"/>
      <c r="J35" s="106"/>
      <c r="K35" s="106"/>
      <c r="L35" s="105"/>
      <c r="M35" s="105"/>
      <c r="N35" s="105"/>
      <c r="O35" s="105"/>
      <c r="P35" s="105"/>
      <c r="Q35" s="105"/>
      <c r="R35" s="105"/>
      <c r="S35" s="105"/>
      <c r="T35" s="105"/>
      <c r="U35" s="104"/>
    </row>
    <row r="36" spans="1:22" ht="14.25">
      <c r="A36" s="104"/>
      <c r="B36" s="22"/>
      <c r="C36" s="22"/>
      <c r="D36" s="22"/>
      <c r="E36" s="22"/>
      <c r="F36" s="22"/>
      <c r="G36" s="23"/>
      <c r="H36" s="23"/>
      <c r="I36" s="23"/>
      <c r="J36" s="104"/>
      <c r="K36" s="136"/>
      <c r="L36" s="105"/>
      <c r="M36" s="105"/>
      <c r="N36" s="105"/>
      <c r="O36" s="105"/>
      <c r="P36" s="105"/>
      <c r="Q36" s="105"/>
      <c r="R36" s="105"/>
      <c r="S36" s="105"/>
      <c r="T36" s="105"/>
      <c r="U36" s="104"/>
    </row>
    <row r="37" spans="1:22" s="10" customFormat="1" ht="24.95" customHeight="1">
      <c r="A37" s="105"/>
      <c r="B37" s="151"/>
      <c r="C37" s="106"/>
      <c r="D37" s="211"/>
      <c r="E37" s="211"/>
      <c r="F37" s="211"/>
      <c r="G37" s="211"/>
      <c r="H37" s="211"/>
      <c r="I37" s="211"/>
      <c r="J37" s="137"/>
      <c r="K37" s="106"/>
      <c r="L37" s="105"/>
      <c r="M37" s="105"/>
      <c r="N37" s="105"/>
      <c r="O37" s="105"/>
      <c r="P37" s="105"/>
      <c r="Q37" s="105"/>
      <c r="R37" s="105"/>
      <c r="S37" s="105"/>
      <c r="T37" s="105"/>
      <c r="U37" s="104"/>
      <c r="V37" s="6"/>
    </row>
    <row r="38" spans="1:22" s="10" customFormat="1">
      <c r="A38" s="105"/>
      <c r="B38" s="142" t="s">
        <v>0</v>
      </c>
      <c r="C38" s="106"/>
      <c r="D38" s="212" t="s">
        <v>1</v>
      </c>
      <c r="E38" s="212"/>
      <c r="F38" s="212"/>
      <c r="G38" s="212"/>
      <c r="H38" s="212"/>
      <c r="I38" s="212"/>
      <c r="J38" s="212"/>
      <c r="K38" s="104"/>
      <c r="L38" s="138"/>
      <c r="M38" s="139"/>
      <c r="N38" s="104"/>
      <c r="O38" s="104"/>
      <c r="P38" s="104"/>
      <c r="Q38" s="104"/>
      <c r="R38" s="105"/>
      <c r="S38" s="105"/>
      <c r="T38" s="105"/>
      <c r="U38" s="104"/>
      <c r="V38" s="6"/>
    </row>
    <row r="39" spans="1:22" s="10" customFormat="1">
      <c r="A39" s="105"/>
      <c r="B39" s="88"/>
      <c r="C39" s="106"/>
      <c r="D39" s="88"/>
      <c r="E39" s="88"/>
      <c r="F39" s="88"/>
      <c r="G39" s="88"/>
      <c r="H39" s="88"/>
      <c r="I39" s="88"/>
      <c r="J39" s="104"/>
      <c r="K39" s="104"/>
      <c r="L39" s="88"/>
      <c r="M39" s="27"/>
      <c r="N39" s="104"/>
      <c r="O39" s="104"/>
      <c r="P39" s="104"/>
      <c r="Q39" s="104"/>
      <c r="R39" s="105"/>
      <c r="S39" s="105"/>
      <c r="T39" s="105"/>
      <c r="U39" s="104"/>
      <c r="V39" s="6"/>
    </row>
    <row r="40" spans="1:22" s="10" customFormat="1" ht="24.95" customHeight="1">
      <c r="A40" s="105"/>
      <c r="B40" s="151"/>
      <c r="C40" s="106"/>
      <c r="D40" s="211"/>
      <c r="E40" s="211"/>
      <c r="F40" s="211"/>
      <c r="G40" s="211"/>
      <c r="H40" s="211"/>
      <c r="I40" s="211"/>
      <c r="J40" s="137"/>
      <c r="K40" s="104"/>
      <c r="L40" s="88"/>
      <c r="M40" s="27"/>
      <c r="N40" s="104"/>
      <c r="O40" s="104"/>
      <c r="P40" s="104"/>
      <c r="Q40" s="104"/>
      <c r="R40" s="105"/>
      <c r="S40" s="105"/>
      <c r="U40" s="140" t="s">
        <v>104</v>
      </c>
      <c r="V40" s="6"/>
    </row>
    <row r="41" spans="1:22" s="10" customFormat="1">
      <c r="A41" s="105"/>
      <c r="B41" s="142" t="s">
        <v>0</v>
      </c>
      <c r="C41" s="106"/>
      <c r="D41" s="212" t="s">
        <v>2</v>
      </c>
      <c r="E41" s="212"/>
      <c r="F41" s="212"/>
      <c r="G41" s="212"/>
      <c r="H41" s="212"/>
      <c r="I41" s="212"/>
      <c r="J41" s="212"/>
      <c r="K41" s="104"/>
      <c r="L41" s="138"/>
      <c r="M41" s="139"/>
      <c r="N41" s="104"/>
      <c r="O41" s="104"/>
      <c r="P41" s="104"/>
      <c r="Q41" s="104"/>
      <c r="R41" s="105"/>
      <c r="S41" s="105"/>
      <c r="U41" s="141" t="str">
        <f>VLOOKUP(YEARNUM,YEARTABLE,2,FALSE)</f>
        <v>2013/2014</v>
      </c>
      <c r="V41" s="6"/>
    </row>
    <row r="42" spans="1:22" s="10" customFormat="1" ht="14.25">
      <c r="B42" s="7"/>
      <c r="C42" s="7"/>
      <c r="D42" s="7"/>
      <c r="E42" s="7"/>
      <c r="F42" s="7"/>
      <c r="G42" s="7"/>
      <c r="H42" s="20"/>
      <c r="I42" s="20"/>
      <c r="J42" s="24"/>
      <c r="K42" s="6"/>
      <c r="L42" s="26"/>
      <c r="M42" s="27"/>
      <c r="N42" s="6"/>
      <c r="O42" s="6"/>
      <c r="P42" s="6"/>
      <c r="Q42" s="6"/>
      <c r="U42" s="6"/>
      <c r="V42" s="6"/>
    </row>
    <row r="43" spans="1:22"/>
    <row r="44" spans="1:22"/>
  </sheetData>
  <sheetProtection sheet="1" objects="1" scenarios="1" selectLockedCells="1"/>
  <mergeCells count="7">
    <mergeCell ref="A10:K10"/>
    <mergeCell ref="C5:U8"/>
    <mergeCell ref="D40:I40"/>
    <mergeCell ref="D41:J41"/>
    <mergeCell ref="D37:I37"/>
    <mergeCell ref="D38:J38"/>
    <mergeCell ref="D11:F12"/>
  </mergeCells>
  <dataValidations count="3">
    <dataValidation type="whole" operator="equal" allowBlank="1" showInputMessage="1" showErrorMessage="1" errorTitle="Only 1" error="You must enter only number 1" promptTitle="Enter only number 1" sqref="L14:T33">
      <formula1>1</formula1>
    </dataValidation>
    <dataValidation type="list" allowBlank="1" showInputMessage="1" showErrorMessage="1" errorTitle="Check Code" error="Only 105 or 505." promptTitle="Enter Code" prompt="105 or 505 only." sqref="H14:H33">
      <formula1>CODE</formula1>
    </dataValidation>
    <dataValidation allowBlank="1" showInputMessage="1" sqref="U14:U33"/>
  </dataValidations>
  <printOptions horizontalCentered="1"/>
  <pageMargins left="0.47244094488188981" right="0.23622047244094491" top="0.51181102362204722" bottom="0.15748031496062992" header="0.11811023622047245" footer="0.11811023622047245"/>
  <pageSetup paperSize="5" scale="82" orientation="landscape" blackAndWhite="1" r:id="rId1"/>
  <headerFooter alignWithMargins="0">
    <oddFooter>&amp;CThis form is available on the Internet at: www.edu.gov.mb.ca/k12/finance/forms/public/index.html</oddFooter>
  </headerFooter>
  <drawing r:id="rId2"/>
</worksheet>
</file>

<file path=xl/worksheets/sheet4.xml><?xml version="1.0" encoding="utf-8"?>
<worksheet xmlns="http://schemas.openxmlformats.org/spreadsheetml/2006/main" xmlns:r="http://schemas.openxmlformats.org/officeDocument/2006/relationships">
  <sheetPr transitionEvaluation="1" transitionEntry="1" codeName="Sheet3">
    <tabColor theme="0"/>
    <pageSetUpPr autoPageBreaks="0" fitToPage="1"/>
  </sheetPr>
  <dimension ref="A1:V44"/>
  <sheetViews>
    <sheetView showGridLines="0" showRowColHeaders="0" showZeros="0" defaultGridColor="0" colorId="23" zoomScaleNormal="100" workbookViewId="0">
      <selection activeCell="B14" sqref="B14"/>
    </sheetView>
  </sheetViews>
  <sheetFormatPr defaultColWidth="0" defaultRowHeight="12.75" customHeight="1" zeroHeight="1"/>
  <cols>
    <col min="1" max="1" width="3.7109375" style="10" customWidth="1"/>
    <col min="2" max="2" width="16.42578125" style="7" customWidth="1"/>
    <col min="3" max="3" width="31.7109375" style="7" customWidth="1"/>
    <col min="4" max="4" width="4.7109375" style="7" customWidth="1"/>
    <col min="5" max="6" width="5.7109375" style="7" customWidth="1"/>
    <col min="7" max="7" width="7.7109375" style="7" customWidth="1"/>
    <col min="8" max="8" width="7.7109375" style="20" customWidth="1"/>
    <col min="9" max="9" width="5.7109375" style="20" customWidth="1"/>
    <col min="10" max="10" width="18.7109375" style="7" customWidth="1"/>
    <col min="11" max="11" width="33.7109375" style="7" customWidth="1"/>
    <col min="12" max="20" width="6.7109375" style="10" customWidth="1"/>
    <col min="21" max="21" width="8.7109375" style="6" customWidth="1"/>
    <col min="22" max="22" width="5.7109375" style="6" customWidth="1"/>
    <col min="23" max="16384" width="10.140625" style="6" hidden="1"/>
  </cols>
  <sheetData>
    <row r="1" spans="1:22" ht="15.75">
      <c r="A1" s="145" t="s">
        <v>54</v>
      </c>
      <c r="B1" s="104"/>
      <c r="C1" s="132"/>
      <c r="E1" s="132"/>
      <c r="F1" s="132" t="str">
        <f>"BOARD AND ROOM PUPILS - "&amp;VLOOKUP(YEARNUM,YEARTABLE,3)&amp;" TO "&amp;VLOOKUP(YEARNUM,YEARTABLE,4,FALSE)</f>
        <v>BOARD AND ROOM PUPILS - OCTOBER 1, 2013 TO JUNE 30, 2014</v>
      </c>
      <c r="G1" s="132"/>
      <c r="H1" s="132"/>
      <c r="I1" s="132"/>
      <c r="J1" s="132"/>
      <c r="K1" s="132"/>
      <c r="L1" s="132"/>
      <c r="M1" s="132"/>
      <c r="N1" s="132"/>
      <c r="O1" s="132"/>
      <c r="P1" s="132"/>
      <c r="Q1" s="132"/>
      <c r="R1" s="132"/>
      <c r="S1" s="105"/>
      <c r="T1" s="105"/>
      <c r="U1" s="104"/>
      <c r="V1" s="104"/>
    </row>
    <row r="2" spans="1:22" ht="14.1" customHeight="1">
      <c r="A2" s="145" t="s">
        <v>55</v>
      </c>
      <c r="B2" s="8"/>
      <c r="C2" s="8"/>
      <c r="D2" s="8"/>
      <c r="E2" s="8"/>
      <c r="F2" s="8"/>
      <c r="G2" s="8"/>
      <c r="H2" s="8"/>
      <c r="I2" s="8"/>
      <c r="J2" s="8"/>
      <c r="K2" s="8"/>
      <c r="L2" s="9"/>
      <c r="M2" s="9"/>
      <c r="N2" s="9"/>
      <c r="O2" s="105"/>
      <c r="P2" s="105"/>
      <c r="Q2" s="105"/>
      <c r="R2" s="105"/>
      <c r="S2" s="105"/>
      <c r="T2" s="105"/>
      <c r="U2" s="104"/>
      <c r="V2" s="104"/>
    </row>
    <row r="3" spans="1:22" ht="14.1" customHeight="1">
      <c r="A3" s="5" t="s">
        <v>56</v>
      </c>
      <c r="B3" s="8"/>
      <c r="C3" s="106"/>
      <c r="E3" s="83"/>
      <c r="F3" s="146" t="s">
        <v>69</v>
      </c>
      <c r="G3" s="147"/>
      <c r="H3" s="147"/>
      <c r="I3" s="147"/>
      <c r="J3" s="150" t="s">
        <v>159</v>
      </c>
      <c r="K3" s="83"/>
      <c r="L3" s="83"/>
      <c r="M3" s="83"/>
      <c r="N3" s="9"/>
      <c r="O3" s="105"/>
      <c r="P3" s="105"/>
      <c r="Q3" s="105"/>
      <c r="R3" s="105"/>
      <c r="S3" s="105"/>
      <c r="T3" s="105"/>
      <c r="U3" s="104"/>
      <c r="V3" s="104"/>
    </row>
    <row r="4" spans="1:22" ht="14.1" customHeight="1">
      <c r="A4" s="11"/>
      <c r="B4" s="107"/>
      <c r="C4" s="107"/>
      <c r="D4" s="107"/>
      <c r="E4" s="107"/>
      <c r="F4" s="107"/>
      <c r="G4" s="107"/>
      <c r="H4" s="107"/>
      <c r="I4" s="107"/>
      <c r="J4" s="107"/>
      <c r="K4" s="107"/>
      <c r="L4" s="105"/>
      <c r="M4" s="105"/>
      <c r="N4" s="105"/>
      <c r="O4" s="105"/>
      <c r="P4" s="105"/>
      <c r="Q4" s="105"/>
      <c r="R4" s="105"/>
      <c r="S4" s="105"/>
      <c r="T4" s="105"/>
      <c r="U4" s="104"/>
      <c r="V4" s="104"/>
    </row>
    <row r="5" spans="1:22" ht="14.1" customHeight="1">
      <c r="A5" s="105"/>
      <c r="B5" s="82" t="s">
        <v>70</v>
      </c>
      <c r="C5" s="210" t="s">
        <v>130</v>
      </c>
      <c r="D5" s="210"/>
      <c r="E5" s="210"/>
      <c r="F5" s="210"/>
      <c r="G5" s="210"/>
      <c r="H5" s="210"/>
      <c r="I5" s="210"/>
      <c r="J5" s="210"/>
      <c r="K5" s="210"/>
      <c r="L5" s="210"/>
      <c r="M5" s="210"/>
      <c r="N5" s="210"/>
      <c r="O5" s="210"/>
      <c r="P5" s="210"/>
      <c r="Q5" s="210"/>
      <c r="R5" s="210"/>
      <c r="S5" s="210"/>
      <c r="T5" s="210"/>
      <c r="U5" s="210"/>
      <c r="V5" s="104"/>
    </row>
    <row r="6" spans="1:22" ht="14.1" customHeight="1">
      <c r="A6" s="11"/>
      <c r="B6" s="127"/>
      <c r="C6" s="210"/>
      <c r="D6" s="210"/>
      <c r="E6" s="210"/>
      <c r="F6" s="210"/>
      <c r="G6" s="210"/>
      <c r="H6" s="210"/>
      <c r="I6" s="210"/>
      <c r="J6" s="210"/>
      <c r="K6" s="210"/>
      <c r="L6" s="210"/>
      <c r="M6" s="210"/>
      <c r="N6" s="210"/>
      <c r="O6" s="210"/>
      <c r="P6" s="210"/>
      <c r="Q6" s="210"/>
      <c r="R6" s="210"/>
      <c r="S6" s="210"/>
      <c r="T6" s="210"/>
      <c r="U6" s="210"/>
      <c r="V6" s="104"/>
    </row>
    <row r="7" spans="1:22" ht="14.1" customHeight="1">
      <c r="A7" s="11"/>
      <c r="B7" s="127"/>
      <c r="C7" s="210"/>
      <c r="D7" s="210"/>
      <c r="E7" s="210"/>
      <c r="F7" s="210"/>
      <c r="G7" s="210"/>
      <c r="H7" s="210"/>
      <c r="I7" s="210"/>
      <c r="J7" s="210"/>
      <c r="K7" s="210"/>
      <c r="L7" s="210"/>
      <c r="M7" s="210"/>
      <c r="N7" s="210"/>
      <c r="O7" s="210"/>
      <c r="P7" s="210"/>
      <c r="Q7" s="210"/>
      <c r="R7" s="210"/>
      <c r="S7" s="210"/>
      <c r="T7" s="210"/>
      <c r="U7" s="210"/>
      <c r="V7" s="104"/>
    </row>
    <row r="8" spans="1:22" ht="14.1" customHeight="1">
      <c r="A8" s="11"/>
      <c r="B8" s="127"/>
      <c r="C8" s="210"/>
      <c r="D8" s="210"/>
      <c r="E8" s="210"/>
      <c r="F8" s="210"/>
      <c r="G8" s="210"/>
      <c r="H8" s="210"/>
      <c r="I8" s="210"/>
      <c r="J8" s="210"/>
      <c r="K8" s="210"/>
      <c r="L8" s="210"/>
      <c r="M8" s="210"/>
      <c r="N8" s="210"/>
      <c r="O8" s="210"/>
      <c r="P8" s="210"/>
      <c r="Q8" s="210"/>
      <c r="R8" s="210"/>
      <c r="S8" s="210"/>
      <c r="T8" s="210"/>
      <c r="U8" s="210"/>
      <c r="V8" s="104"/>
    </row>
    <row r="9" spans="1:22" ht="14.1" customHeight="1" thickBot="1">
      <c r="A9" s="105"/>
      <c r="B9" s="107"/>
      <c r="C9" s="107"/>
      <c r="D9" s="107"/>
      <c r="E9" s="107"/>
      <c r="F9" s="107"/>
      <c r="G9" s="107"/>
      <c r="H9" s="107"/>
      <c r="I9" s="107"/>
      <c r="J9" s="107"/>
      <c r="K9" s="107"/>
      <c r="L9" s="135" t="s">
        <v>158</v>
      </c>
      <c r="M9" s="105"/>
      <c r="N9" s="105"/>
      <c r="O9" s="105"/>
      <c r="P9" s="105"/>
      <c r="Q9" s="105"/>
      <c r="R9" s="105"/>
      <c r="S9" s="105"/>
      <c r="T9" s="105"/>
      <c r="U9" s="108" t="str">
        <f>IF(+L12+M12+N12+O12+P12+Q12+R12+S12+T12-U12=0,"","Check")</f>
        <v/>
      </c>
      <c r="V9" s="104"/>
    </row>
    <row r="10" spans="1:22" ht="19.149999999999999" customHeight="1" thickBot="1">
      <c r="A10" s="207" t="s">
        <v>114</v>
      </c>
      <c r="B10" s="208"/>
      <c r="C10" s="208"/>
      <c r="D10" s="208"/>
      <c r="E10" s="208"/>
      <c r="F10" s="208"/>
      <c r="G10" s="208"/>
      <c r="H10" s="208"/>
      <c r="I10" s="208"/>
      <c r="J10" s="208"/>
      <c r="K10" s="209"/>
      <c r="L10" s="109" t="s">
        <v>71</v>
      </c>
      <c r="M10" s="110" t="s">
        <v>72</v>
      </c>
      <c r="N10" s="110" t="s">
        <v>73</v>
      </c>
      <c r="O10" s="110" t="s">
        <v>74</v>
      </c>
      <c r="P10" s="110" t="s">
        <v>75</v>
      </c>
      <c r="Q10" s="110" t="s">
        <v>76</v>
      </c>
      <c r="R10" s="110" t="s">
        <v>77</v>
      </c>
      <c r="S10" s="110" t="s">
        <v>78</v>
      </c>
      <c r="T10" s="110" t="s">
        <v>79</v>
      </c>
      <c r="U10" s="133" t="s">
        <v>92</v>
      </c>
      <c r="V10" s="104"/>
    </row>
    <row r="11" spans="1:22" ht="15" customHeight="1">
      <c r="A11" s="111"/>
      <c r="B11" s="89"/>
      <c r="C11" s="90"/>
      <c r="D11" s="213" t="s">
        <v>94</v>
      </c>
      <c r="E11" s="214"/>
      <c r="F11" s="215"/>
      <c r="G11" s="14"/>
      <c r="H11" s="84" t="s">
        <v>98</v>
      </c>
      <c r="I11" s="84" t="s">
        <v>100</v>
      </c>
      <c r="J11" s="13"/>
      <c r="K11" s="91"/>
      <c r="L11" s="112" t="s">
        <v>92</v>
      </c>
      <c r="M11" s="113" t="s">
        <v>92</v>
      </c>
      <c r="N11" s="113" t="s">
        <v>92</v>
      </c>
      <c r="O11" s="113" t="s">
        <v>92</v>
      </c>
      <c r="P11" s="113" t="s">
        <v>92</v>
      </c>
      <c r="Q11" s="113" t="s">
        <v>92</v>
      </c>
      <c r="R11" s="113" t="s">
        <v>92</v>
      </c>
      <c r="S11" s="113" t="s">
        <v>92</v>
      </c>
      <c r="T11" s="113" t="s">
        <v>92</v>
      </c>
      <c r="U11" s="134" t="s">
        <v>93</v>
      </c>
      <c r="V11" s="104"/>
    </row>
    <row r="12" spans="1:22" ht="15" customHeight="1" thickBot="1">
      <c r="A12" s="111"/>
      <c r="B12" s="89"/>
      <c r="C12" s="12" t="s">
        <v>96</v>
      </c>
      <c r="D12" s="213"/>
      <c r="E12" s="214"/>
      <c r="F12" s="215"/>
      <c r="G12" s="14"/>
      <c r="H12" s="84" t="s">
        <v>99</v>
      </c>
      <c r="I12" s="13" t="s">
        <v>128</v>
      </c>
      <c r="J12" s="84" t="s">
        <v>101</v>
      </c>
      <c r="K12" s="92" t="s">
        <v>101</v>
      </c>
      <c r="L12" s="114">
        <v>1</v>
      </c>
      <c r="M12" s="115">
        <v>2</v>
      </c>
      <c r="N12" s="115">
        <v>0</v>
      </c>
      <c r="O12" s="115">
        <v>1</v>
      </c>
      <c r="P12" s="115">
        <v>2</v>
      </c>
      <c r="Q12" s="115">
        <v>1</v>
      </c>
      <c r="R12" s="115">
        <v>1</v>
      </c>
      <c r="S12" s="115">
        <v>1</v>
      </c>
      <c r="T12" s="115">
        <v>2</v>
      </c>
      <c r="U12" s="116">
        <v>11</v>
      </c>
      <c r="V12" s="104"/>
    </row>
    <row r="13" spans="1:22" s="15" customFormat="1" ht="15" customHeight="1" thickTop="1" thickBot="1">
      <c r="A13" s="117"/>
      <c r="B13" s="119" t="s">
        <v>3</v>
      </c>
      <c r="C13" s="119" t="s">
        <v>103</v>
      </c>
      <c r="D13" s="120" t="s">
        <v>165</v>
      </c>
      <c r="E13" s="120" t="s">
        <v>166</v>
      </c>
      <c r="F13" s="120" t="s">
        <v>167</v>
      </c>
      <c r="G13" s="118" t="s">
        <v>97</v>
      </c>
      <c r="H13" s="121" t="s">
        <v>80</v>
      </c>
      <c r="I13" s="118" t="s">
        <v>129</v>
      </c>
      <c r="J13" s="118" t="s">
        <v>95</v>
      </c>
      <c r="K13" s="122" t="s">
        <v>102</v>
      </c>
      <c r="L13" s="123" t="s">
        <v>131</v>
      </c>
      <c r="M13" s="123" t="s">
        <v>131</v>
      </c>
      <c r="N13" s="123" t="s">
        <v>131</v>
      </c>
      <c r="O13" s="123" t="s">
        <v>131</v>
      </c>
      <c r="P13" s="123" t="s">
        <v>131</v>
      </c>
      <c r="Q13" s="123" t="s">
        <v>131</v>
      </c>
      <c r="R13" s="123" t="s">
        <v>131</v>
      </c>
      <c r="S13" s="123" t="s">
        <v>131</v>
      </c>
      <c r="T13" s="123" t="s">
        <v>131</v>
      </c>
      <c r="U13" s="124" t="s">
        <v>131</v>
      </c>
      <c r="V13" s="125"/>
    </row>
    <row r="14" spans="1:22" ht="18" customHeight="1">
      <c r="A14" s="16">
        <v>1</v>
      </c>
      <c r="B14" s="100">
        <v>107999999</v>
      </c>
      <c r="C14" s="99" t="s">
        <v>116</v>
      </c>
      <c r="D14" s="101">
        <v>15</v>
      </c>
      <c r="E14" s="101" t="s">
        <v>79</v>
      </c>
      <c r="F14" s="101">
        <f>VLOOKUP(YEARNUM,YEARTABLE,5)</f>
        <v>1999</v>
      </c>
      <c r="G14" s="101">
        <v>10</v>
      </c>
      <c r="H14" s="143">
        <v>105</v>
      </c>
      <c r="I14" s="143" t="s">
        <v>117</v>
      </c>
      <c r="J14" s="99" t="s">
        <v>115</v>
      </c>
      <c r="K14" s="99" t="s">
        <v>132</v>
      </c>
      <c r="L14" s="102"/>
      <c r="M14" s="102">
        <v>1</v>
      </c>
      <c r="N14" s="102"/>
      <c r="O14" s="102">
        <v>1</v>
      </c>
      <c r="P14" s="102">
        <v>1</v>
      </c>
      <c r="Q14" s="102">
        <v>1</v>
      </c>
      <c r="R14" s="102"/>
      <c r="S14" s="102">
        <v>1</v>
      </c>
      <c r="T14" s="102">
        <v>1</v>
      </c>
      <c r="U14" s="144">
        <v>6</v>
      </c>
      <c r="V14" s="17" t="str">
        <f t="shared" ref="V14:V33" si="0">IF(AND(C14="",SUM(L14:T14)&gt;0),"Error","")</f>
        <v/>
      </c>
    </row>
    <row r="15" spans="1:22" ht="18" customHeight="1">
      <c r="A15" s="18">
        <f>A14+1</f>
        <v>2</v>
      </c>
      <c r="B15" s="100">
        <v>107888888</v>
      </c>
      <c r="C15" s="99" t="s">
        <v>120</v>
      </c>
      <c r="D15" s="101">
        <v>6</v>
      </c>
      <c r="E15" s="101" t="s">
        <v>74</v>
      </c>
      <c r="F15" s="101">
        <f>F14-1</f>
        <v>1998</v>
      </c>
      <c r="G15" s="101">
        <v>11</v>
      </c>
      <c r="H15" s="143">
        <v>505</v>
      </c>
      <c r="I15" s="143" t="s">
        <v>117</v>
      </c>
      <c r="J15" s="99" t="s">
        <v>118</v>
      </c>
      <c r="K15" s="99" t="s">
        <v>119</v>
      </c>
      <c r="L15" s="103">
        <v>1</v>
      </c>
      <c r="M15" s="103">
        <v>1</v>
      </c>
      <c r="N15" s="103"/>
      <c r="O15" s="103"/>
      <c r="P15" s="103">
        <v>1</v>
      </c>
      <c r="Q15" s="103"/>
      <c r="R15" s="103">
        <v>1</v>
      </c>
      <c r="S15" s="103"/>
      <c r="T15" s="103">
        <v>1</v>
      </c>
      <c r="U15" s="144">
        <v>5</v>
      </c>
      <c r="V15" s="19" t="str">
        <f t="shared" si="0"/>
        <v/>
      </c>
    </row>
    <row r="16" spans="1:22" ht="18" customHeight="1">
      <c r="A16" s="18">
        <f t="shared" ref="A16:A33" si="1">A15+1</f>
        <v>3</v>
      </c>
      <c r="B16" s="100"/>
      <c r="C16" s="99"/>
      <c r="D16" s="101"/>
      <c r="E16" s="101"/>
      <c r="F16" s="101"/>
      <c r="G16" s="101"/>
      <c r="H16" s="143"/>
      <c r="I16" s="143"/>
      <c r="J16" s="99"/>
      <c r="K16" s="99"/>
      <c r="L16" s="103"/>
      <c r="M16" s="103"/>
      <c r="N16" s="103"/>
      <c r="O16" s="103"/>
      <c r="P16" s="103"/>
      <c r="Q16" s="103"/>
      <c r="R16" s="103"/>
      <c r="S16" s="103"/>
      <c r="T16" s="103"/>
      <c r="U16" s="144"/>
      <c r="V16" s="17" t="str">
        <f t="shared" si="0"/>
        <v/>
      </c>
    </row>
    <row r="17" spans="1:22" ht="18" customHeight="1">
      <c r="A17" s="18">
        <f t="shared" si="1"/>
        <v>4</v>
      </c>
      <c r="B17" s="100"/>
      <c r="C17" s="99"/>
      <c r="D17" s="101"/>
      <c r="E17" s="101"/>
      <c r="F17" s="101"/>
      <c r="G17" s="101"/>
      <c r="H17" s="143"/>
      <c r="I17" s="143"/>
      <c r="J17" s="99"/>
      <c r="K17" s="99"/>
      <c r="L17" s="103"/>
      <c r="M17" s="103"/>
      <c r="N17" s="103"/>
      <c r="O17" s="103"/>
      <c r="P17" s="103"/>
      <c r="Q17" s="103"/>
      <c r="R17" s="103"/>
      <c r="S17" s="103"/>
      <c r="T17" s="103"/>
      <c r="U17" s="144"/>
      <c r="V17" s="17" t="str">
        <f t="shared" si="0"/>
        <v/>
      </c>
    </row>
    <row r="18" spans="1:22" ht="18" customHeight="1">
      <c r="A18" s="18">
        <f t="shared" si="1"/>
        <v>5</v>
      </c>
      <c r="B18" s="100"/>
      <c r="C18" s="99"/>
      <c r="D18" s="101"/>
      <c r="E18" s="101"/>
      <c r="F18" s="101"/>
      <c r="G18" s="101"/>
      <c r="H18" s="143"/>
      <c r="I18" s="143"/>
      <c r="J18" s="99"/>
      <c r="K18" s="99"/>
      <c r="L18" s="103"/>
      <c r="M18" s="103"/>
      <c r="N18" s="103"/>
      <c r="O18" s="103"/>
      <c r="P18" s="103"/>
      <c r="Q18" s="103"/>
      <c r="R18" s="103"/>
      <c r="S18" s="103"/>
      <c r="T18" s="103"/>
      <c r="U18" s="144"/>
      <c r="V18" s="17" t="str">
        <f t="shared" si="0"/>
        <v/>
      </c>
    </row>
    <row r="19" spans="1:22" ht="18" customHeight="1">
      <c r="A19" s="18">
        <f t="shared" si="1"/>
        <v>6</v>
      </c>
      <c r="B19" s="100"/>
      <c r="C19" s="99"/>
      <c r="D19" s="101"/>
      <c r="E19" s="101"/>
      <c r="F19" s="101"/>
      <c r="G19" s="101"/>
      <c r="H19" s="143"/>
      <c r="I19" s="143"/>
      <c r="J19" s="99"/>
      <c r="K19" s="99"/>
      <c r="L19" s="103"/>
      <c r="M19" s="103"/>
      <c r="N19" s="103"/>
      <c r="O19" s="103"/>
      <c r="P19" s="103"/>
      <c r="Q19" s="103"/>
      <c r="R19" s="103"/>
      <c r="S19" s="103"/>
      <c r="T19" s="103"/>
      <c r="U19" s="144"/>
      <c r="V19" s="17" t="str">
        <f t="shared" si="0"/>
        <v/>
      </c>
    </row>
    <row r="20" spans="1:22" ht="18" customHeight="1">
      <c r="A20" s="18">
        <f t="shared" si="1"/>
        <v>7</v>
      </c>
      <c r="B20" s="100"/>
      <c r="C20" s="99"/>
      <c r="D20" s="101"/>
      <c r="E20" s="101"/>
      <c r="F20" s="101"/>
      <c r="G20" s="101"/>
      <c r="H20" s="143"/>
      <c r="I20" s="143"/>
      <c r="J20" s="99"/>
      <c r="K20" s="99"/>
      <c r="L20" s="103"/>
      <c r="M20" s="103"/>
      <c r="N20" s="103"/>
      <c r="O20" s="103"/>
      <c r="P20" s="103"/>
      <c r="Q20" s="103"/>
      <c r="R20" s="103"/>
      <c r="S20" s="103"/>
      <c r="T20" s="103"/>
      <c r="U20" s="144"/>
      <c r="V20" s="17" t="str">
        <f t="shared" si="0"/>
        <v/>
      </c>
    </row>
    <row r="21" spans="1:22" ht="18" customHeight="1">
      <c r="A21" s="18">
        <f t="shared" si="1"/>
        <v>8</v>
      </c>
      <c r="B21" s="100"/>
      <c r="C21" s="99"/>
      <c r="D21" s="101"/>
      <c r="E21" s="101"/>
      <c r="F21" s="101"/>
      <c r="G21" s="101"/>
      <c r="H21" s="143"/>
      <c r="I21" s="143"/>
      <c r="J21" s="99"/>
      <c r="K21" s="99"/>
      <c r="L21" s="103"/>
      <c r="M21" s="103"/>
      <c r="N21" s="103"/>
      <c r="O21" s="103"/>
      <c r="P21" s="103"/>
      <c r="Q21" s="103"/>
      <c r="R21" s="103"/>
      <c r="S21" s="103"/>
      <c r="T21" s="103"/>
      <c r="U21" s="144"/>
      <c r="V21" s="17" t="str">
        <f t="shared" si="0"/>
        <v/>
      </c>
    </row>
    <row r="22" spans="1:22" ht="18" customHeight="1">
      <c r="A22" s="18">
        <f t="shared" si="1"/>
        <v>9</v>
      </c>
      <c r="B22" s="100"/>
      <c r="C22" s="99"/>
      <c r="D22" s="101"/>
      <c r="E22" s="101"/>
      <c r="F22" s="101"/>
      <c r="G22" s="101"/>
      <c r="H22" s="143"/>
      <c r="I22" s="143"/>
      <c r="J22" s="99"/>
      <c r="K22" s="99"/>
      <c r="L22" s="103"/>
      <c r="M22" s="103"/>
      <c r="N22" s="103"/>
      <c r="O22" s="103"/>
      <c r="P22" s="103"/>
      <c r="Q22" s="103"/>
      <c r="R22" s="103"/>
      <c r="S22" s="103"/>
      <c r="T22" s="103"/>
      <c r="U22" s="144"/>
      <c r="V22" s="17" t="str">
        <f t="shared" si="0"/>
        <v/>
      </c>
    </row>
    <row r="23" spans="1:22" ht="18" customHeight="1">
      <c r="A23" s="18">
        <f t="shared" si="1"/>
        <v>10</v>
      </c>
      <c r="B23" s="100"/>
      <c r="C23" s="99"/>
      <c r="D23" s="101"/>
      <c r="E23" s="101"/>
      <c r="F23" s="101"/>
      <c r="G23" s="101"/>
      <c r="H23" s="143"/>
      <c r="I23" s="143"/>
      <c r="J23" s="99"/>
      <c r="K23" s="99"/>
      <c r="L23" s="103"/>
      <c r="M23" s="103"/>
      <c r="N23" s="103"/>
      <c r="O23" s="103"/>
      <c r="P23" s="103"/>
      <c r="Q23" s="103"/>
      <c r="R23" s="103"/>
      <c r="S23" s="103"/>
      <c r="T23" s="103"/>
      <c r="U23" s="144"/>
      <c r="V23" s="17" t="str">
        <f t="shared" si="0"/>
        <v/>
      </c>
    </row>
    <row r="24" spans="1:22" ht="18" customHeight="1">
      <c r="A24" s="18">
        <f t="shared" si="1"/>
        <v>11</v>
      </c>
      <c r="B24" s="100"/>
      <c r="C24" s="99"/>
      <c r="D24" s="101"/>
      <c r="E24" s="101"/>
      <c r="F24" s="101"/>
      <c r="G24" s="101"/>
      <c r="H24" s="143"/>
      <c r="I24" s="143"/>
      <c r="J24" s="99"/>
      <c r="K24" s="99"/>
      <c r="L24" s="103"/>
      <c r="M24" s="103"/>
      <c r="N24" s="103"/>
      <c r="O24" s="103"/>
      <c r="P24" s="103"/>
      <c r="Q24" s="103"/>
      <c r="R24" s="103"/>
      <c r="S24" s="103"/>
      <c r="T24" s="103"/>
      <c r="U24" s="144"/>
      <c r="V24" s="17" t="str">
        <f t="shared" si="0"/>
        <v/>
      </c>
    </row>
    <row r="25" spans="1:22" ht="18" customHeight="1">
      <c r="A25" s="18">
        <f t="shared" si="1"/>
        <v>12</v>
      </c>
      <c r="B25" s="100"/>
      <c r="C25" s="99"/>
      <c r="D25" s="101"/>
      <c r="E25" s="101"/>
      <c r="F25" s="101"/>
      <c r="G25" s="101"/>
      <c r="H25" s="143"/>
      <c r="I25" s="143"/>
      <c r="J25" s="99"/>
      <c r="K25" s="99"/>
      <c r="L25" s="103"/>
      <c r="M25" s="103"/>
      <c r="N25" s="103"/>
      <c r="O25" s="103"/>
      <c r="P25" s="103"/>
      <c r="Q25" s="103"/>
      <c r="R25" s="103"/>
      <c r="S25" s="103"/>
      <c r="T25" s="103"/>
      <c r="U25" s="144"/>
      <c r="V25" s="17" t="str">
        <f t="shared" si="0"/>
        <v/>
      </c>
    </row>
    <row r="26" spans="1:22" ht="18" customHeight="1">
      <c r="A26" s="18">
        <f t="shared" si="1"/>
        <v>13</v>
      </c>
      <c r="B26" s="100"/>
      <c r="C26" s="99"/>
      <c r="D26" s="101"/>
      <c r="E26" s="101"/>
      <c r="F26" s="101"/>
      <c r="G26" s="101"/>
      <c r="H26" s="143"/>
      <c r="I26" s="143"/>
      <c r="J26" s="99"/>
      <c r="K26" s="99"/>
      <c r="L26" s="103"/>
      <c r="M26" s="103"/>
      <c r="N26" s="103"/>
      <c r="O26" s="103"/>
      <c r="P26" s="103"/>
      <c r="Q26" s="103"/>
      <c r="R26" s="103"/>
      <c r="S26" s="103"/>
      <c r="T26" s="103"/>
      <c r="U26" s="144"/>
      <c r="V26" s="17"/>
    </row>
    <row r="27" spans="1:22" ht="18" customHeight="1">
      <c r="A27" s="18">
        <f t="shared" si="1"/>
        <v>14</v>
      </c>
      <c r="B27" s="100"/>
      <c r="C27" s="99"/>
      <c r="D27" s="101"/>
      <c r="E27" s="101"/>
      <c r="F27" s="101"/>
      <c r="G27" s="101"/>
      <c r="H27" s="143"/>
      <c r="I27" s="143"/>
      <c r="J27" s="99"/>
      <c r="K27" s="99"/>
      <c r="L27" s="103"/>
      <c r="M27" s="103"/>
      <c r="N27" s="103"/>
      <c r="O27" s="103"/>
      <c r="P27" s="103"/>
      <c r="Q27" s="103"/>
      <c r="R27" s="103"/>
      <c r="S27" s="103"/>
      <c r="T27" s="103"/>
      <c r="U27" s="144"/>
      <c r="V27" s="17"/>
    </row>
    <row r="28" spans="1:22" ht="18" customHeight="1">
      <c r="A28" s="18">
        <f t="shared" si="1"/>
        <v>15</v>
      </c>
      <c r="B28" s="100"/>
      <c r="C28" s="99"/>
      <c r="D28" s="101"/>
      <c r="E28" s="101"/>
      <c r="F28" s="101"/>
      <c r="G28" s="101"/>
      <c r="H28" s="143"/>
      <c r="I28" s="143"/>
      <c r="J28" s="99"/>
      <c r="K28" s="99"/>
      <c r="L28" s="103"/>
      <c r="M28" s="103"/>
      <c r="N28" s="103"/>
      <c r="O28" s="103"/>
      <c r="P28" s="103"/>
      <c r="Q28" s="103"/>
      <c r="R28" s="103"/>
      <c r="S28" s="103"/>
      <c r="T28" s="103"/>
      <c r="U28" s="144"/>
      <c r="V28" s="17"/>
    </row>
    <row r="29" spans="1:22" ht="18" customHeight="1">
      <c r="A29" s="18">
        <f t="shared" si="1"/>
        <v>16</v>
      </c>
      <c r="B29" s="100"/>
      <c r="C29" s="99"/>
      <c r="D29" s="101"/>
      <c r="E29" s="101"/>
      <c r="F29" s="101"/>
      <c r="G29" s="101"/>
      <c r="H29" s="143"/>
      <c r="I29" s="143"/>
      <c r="J29" s="99"/>
      <c r="K29" s="99"/>
      <c r="L29" s="103"/>
      <c r="M29" s="103"/>
      <c r="N29" s="103"/>
      <c r="O29" s="103"/>
      <c r="P29" s="103"/>
      <c r="Q29" s="103"/>
      <c r="R29" s="103"/>
      <c r="S29" s="103"/>
      <c r="T29" s="103"/>
      <c r="U29" s="144"/>
      <c r="V29" s="17"/>
    </row>
    <row r="30" spans="1:22" ht="18" customHeight="1">
      <c r="A30" s="18">
        <f t="shared" si="1"/>
        <v>17</v>
      </c>
      <c r="B30" s="100"/>
      <c r="C30" s="99"/>
      <c r="D30" s="101"/>
      <c r="E30" s="101"/>
      <c r="F30" s="101"/>
      <c r="G30" s="101"/>
      <c r="H30" s="143"/>
      <c r="I30" s="143"/>
      <c r="J30" s="99"/>
      <c r="K30" s="99"/>
      <c r="L30" s="103"/>
      <c r="M30" s="103"/>
      <c r="N30" s="103"/>
      <c r="O30" s="103"/>
      <c r="P30" s="103"/>
      <c r="Q30" s="103"/>
      <c r="R30" s="103"/>
      <c r="S30" s="103"/>
      <c r="T30" s="103"/>
      <c r="U30" s="144"/>
      <c r="V30" s="17"/>
    </row>
    <row r="31" spans="1:22" ht="18" customHeight="1">
      <c r="A31" s="18">
        <f t="shared" si="1"/>
        <v>18</v>
      </c>
      <c r="B31" s="100"/>
      <c r="C31" s="99"/>
      <c r="D31" s="101"/>
      <c r="E31" s="101"/>
      <c r="F31" s="101"/>
      <c r="G31" s="101"/>
      <c r="H31" s="143"/>
      <c r="I31" s="143"/>
      <c r="J31" s="99"/>
      <c r="K31" s="99"/>
      <c r="L31" s="103"/>
      <c r="M31" s="103"/>
      <c r="N31" s="103"/>
      <c r="O31" s="103"/>
      <c r="P31" s="103"/>
      <c r="Q31" s="103"/>
      <c r="R31" s="103"/>
      <c r="S31" s="103"/>
      <c r="T31" s="103"/>
      <c r="U31" s="144"/>
      <c r="V31" s="17"/>
    </row>
    <row r="32" spans="1:22" ht="18" customHeight="1">
      <c r="A32" s="18">
        <f t="shared" si="1"/>
        <v>19</v>
      </c>
      <c r="B32" s="100"/>
      <c r="C32" s="99"/>
      <c r="D32" s="101"/>
      <c r="E32" s="101"/>
      <c r="F32" s="101"/>
      <c r="G32" s="101"/>
      <c r="H32" s="143"/>
      <c r="I32" s="143"/>
      <c r="J32" s="99"/>
      <c r="K32" s="99"/>
      <c r="L32" s="103"/>
      <c r="M32" s="103"/>
      <c r="N32" s="103"/>
      <c r="O32" s="103"/>
      <c r="P32" s="103"/>
      <c r="Q32" s="103"/>
      <c r="R32" s="103"/>
      <c r="S32" s="103"/>
      <c r="T32" s="103"/>
      <c r="U32" s="144"/>
      <c r="V32" s="17"/>
    </row>
    <row r="33" spans="1:22" ht="18" customHeight="1">
      <c r="A33" s="18">
        <f t="shared" si="1"/>
        <v>20</v>
      </c>
      <c r="B33" s="100"/>
      <c r="C33" s="99"/>
      <c r="D33" s="101"/>
      <c r="E33" s="101"/>
      <c r="F33" s="101"/>
      <c r="G33" s="101"/>
      <c r="H33" s="143"/>
      <c r="I33" s="143"/>
      <c r="J33" s="99"/>
      <c r="K33" s="99"/>
      <c r="L33" s="103"/>
      <c r="M33" s="103"/>
      <c r="N33" s="103"/>
      <c r="O33" s="103"/>
      <c r="P33" s="103"/>
      <c r="Q33" s="103"/>
      <c r="R33" s="103"/>
      <c r="S33" s="103"/>
      <c r="T33" s="103"/>
      <c r="U33" s="144"/>
      <c r="V33" s="17" t="str">
        <f t="shared" si="0"/>
        <v/>
      </c>
    </row>
    <row r="34" spans="1:22" s="7" customFormat="1">
      <c r="A34" s="105"/>
      <c r="B34" s="106"/>
      <c r="C34" s="106"/>
      <c r="D34" s="106"/>
      <c r="E34" s="106"/>
      <c r="F34" s="106"/>
      <c r="G34" s="106"/>
      <c r="H34" s="135"/>
      <c r="I34" s="135"/>
      <c r="J34" s="106"/>
      <c r="K34" s="106"/>
      <c r="L34" s="105"/>
      <c r="M34" s="105"/>
      <c r="N34" s="105"/>
      <c r="O34" s="105"/>
      <c r="P34" s="105"/>
      <c r="Q34" s="105"/>
      <c r="R34" s="105"/>
      <c r="S34" s="105"/>
      <c r="T34" s="105"/>
      <c r="U34" s="104"/>
      <c r="V34" s="6"/>
    </row>
    <row r="35" spans="1:22">
      <c r="A35" s="105"/>
      <c r="B35" s="21" t="s">
        <v>66</v>
      </c>
      <c r="C35" s="106"/>
      <c r="D35" s="106"/>
      <c r="E35" s="106"/>
      <c r="F35" s="106"/>
      <c r="G35" s="106"/>
      <c r="H35" s="135"/>
      <c r="I35" s="135"/>
      <c r="J35" s="106"/>
      <c r="K35" s="106"/>
      <c r="L35" s="105"/>
      <c r="M35" s="105"/>
      <c r="N35" s="105"/>
      <c r="O35" s="105"/>
      <c r="P35" s="105"/>
      <c r="Q35" s="105"/>
      <c r="R35" s="105"/>
      <c r="S35" s="105"/>
      <c r="T35" s="105"/>
      <c r="U35" s="104"/>
    </row>
    <row r="36" spans="1:22" ht="14.25">
      <c r="A36" s="104"/>
      <c r="B36" s="22"/>
      <c r="C36" s="22"/>
      <c r="D36" s="22"/>
      <c r="E36" s="22"/>
      <c r="F36" s="22"/>
      <c r="G36" s="23"/>
      <c r="H36" s="23"/>
      <c r="I36" s="23"/>
      <c r="J36" s="104"/>
      <c r="K36" s="136"/>
      <c r="L36" s="105"/>
      <c r="M36" s="105"/>
      <c r="N36" s="105"/>
      <c r="O36" s="105"/>
      <c r="P36" s="105"/>
      <c r="Q36" s="105"/>
      <c r="R36" s="105"/>
      <c r="S36" s="105"/>
      <c r="T36" s="105"/>
      <c r="U36" s="104"/>
    </row>
    <row r="37" spans="1:22" s="10" customFormat="1" ht="14.25">
      <c r="A37" s="25"/>
      <c r="B37" s="22"/>
      <c r="C37" s="22"/>
      <c r="D37" s="22"/>
      <c r="E37" s="22"/>
      <c r="F37" s="22"/>
      <c r="G37" s="23"/>
      <c r="H37" s="23"/>
      <c r="I37" s="23"/>
      <c r="J37" s="22"/>
      <c r="K37" s="136"/>
      <c r="L37" s="105"/>
      <c r="M37" s="105"/>
      <c r="N37" s="105"/>
      <c r="O37" s="105"/>
      <c r="P37" s="105"/>
      <c r="Q37" s="105"/>
      <c r="R37" s="105"/>
      <c r="S37" s="105"/>
      <c r="T37" s="105"/>
      <c r="U37" s="104"/>
      <c r="V37" s="6"/>
    </row>
    <row r="38" spans="1:22" s="10" customFormat="1">
      <c r="A38" s="105"/>
      <c r="B38" s="126"/>
      <c r="C38" s="106"/>
      <c r="D38" s="211"/>
      <c r="E38" s="211"/>
      <c r="F38" s="211"/>
      <c r="G38" s="211"/>
      <c r="H38" s="211"/>
      <c r="I38" s="211"/>
      <c r="J38" s="137"/>
      <c r="K38" s="106"/>
      <c r="L38" s="105"/>
      <c r="M38" s="105"/>
      <c r="N38" s="105"/>
      <c r="O38" s="105"/>
      <c r="P38" s="105"/>
      <c r="Q38" s="105"/>
      <c r="R38" s="105"/>
      <c r="S38" s="105"/>
      <c r="T38" s="105"/>
      <c r="U38" s="104"/>
      <c r="V38" s="6"/>
    </row>
    <row r="39" spans="1:22" s="10" customFormat="1">
      <c r="A39" s="105"/>
      <c r="B39" s="142" t="s">
        <v>0</v>
      </c>
      <c r="C39" s="106"/>
      <c r="D39" s="212" t="s">
        <v>1</v>
      </c>
      <c r="E39" s="212"/>
      <c r="F39" s="212"/>
      <c r="G39" s="212"/>
      <c r="H39" s="212"/>
      <c r="I39" s="212"/>
      <c r="J39" s="212"/>
      <c r="K39" s="104"/>
      <c r="L39" s="138"/>
      <c r="M39" s="139"/>
      <c r="N39" s="104"/>
      <c r="O39" s="104"/>
      <c r="P39" s="104"/>
      <c r="Q39" s="104"/>
      <c r="R39" s="105"/>
      <c r="S39" s="105"/>
      <c r="T39" s="105"/>
      <c r="U39" s="104"/>
      <c r="V39" s="6"/>
    </row>
    <row r="40" spans="1:22" s="10" customFormat="1">
      <c r="A40" s="105"/>
      <c r="B40" s="88"/>
      <c r="C40" s="106"/>
      <c r="D40" s="88"/>
      <c r="E40" s="88"/>
      <c r="F40" s="88"/>
      <c r="G40" s="88"/>
      <c r="H40" s="88"/>
      <c r="I40" s="88"/>
      <c r="J40" s="104"/>
      <c r="K40" s="104"/>
      <c r="L40" s="88"/>
      <c r="M40" s="27"/>
      <c r="N40" s="104"/>
      <c r="O40" s="104"/>
      <c r="P40" s="104"/>
      <c r="Q40" s="104"/>
      <c r="R40" s="105"/>
      <c r="S40" s="105"/>
      <c r="T40" s="105"/>
      <c r="U40" s="104"/>
      <c r="V40" s="6"/>
    </row>
    <row r="41" spans="1:22" s="10" customFormat="1">
      <c r="A41" s="105"/>
      <c r="B41" s="88"/>
      <c r="C41" s="106"/>
      <c r="D41" s="88"/>
      <c r="E41" s="88"/>
      <c r="F41" s="88"/>
      <c r="G41" s="88"/>
      <c r="H41" s="88"/>
      <c r="I41" s="88"/>
      <c r="J41" s="104"/>
      <c r="K41" s="104"/>
      <c r="L41" s="88"/>
      <c r="M41" s="27"/>
      <c r="N41" s="104"/>
      <c r="O41" s="104"/>
      <c r="P41" s="104"/>
      <c r="Q41" s="104"/>
      <c r="R41" s="105"/>
      <c r="S41" s="105"/>
      <c r="T41" s="105"/>
      <c r="U41" s="104"/>
      <c r="V41" s="6"/>
    </row>
    <row r="42" spans="1:22" s="10" customFormat="1">
      <c r="A42" s="105"/>
      <c r="B42" s="126"/>
      <c r="C42" s="106"/>
      <c r="D42" s="211"/>
      <c r="E42" s="211"/>
      <c r="F42" s="211"/>
      <c r="G42" s="211"/>
      <c r="H42" s="211"/>
      <c r="I42" s="211"/>
      <c r="J42" s="137"/>
      <c r="K42" s="104"/>
      <c r="L42" s="88"/>
      <c r="M42" s="27"/>
      <c r="N42" s="104"/>
      <c r="O42" s="104"/>
      <c r="P42" s="104"/>
      <c r="Q42" s="104"/>
      <c r="R42" s="105"/>
      <c r="S42" s="105"/>
      <c r="U42" s="140" t="s">
        <v>104</v>
      </c>
      <c r="V42" s="6"/>
    </row>
    <row r="43" spans="1:22" s="10" customFormat="1">
      <c r="A43" s="105"/>
      <c r="B43" s="142" t="s">
        <v>0</v>
      </c>
      <c r="C43" s="106"/>
      <c r="D43" s="212" t="s">
        <v>2</v>
      </c>
      <c r="E43" s="212"/>
      <c r="F43" s="212"/>
      <c r="G43" s="212"/>
      <c r="H43" s="212"/>
      <c r="I43" s="212"/>
      <c r="J43" s="212"/>
      <c r="K43" s="104"/>
      <c r="L43" s="138"/>
      <c r="M43" s="139"/>
      <c r="N43" s="104"/>
      <c r="O43" s="104"/>
      <c r="P43" s="104"/>
      <c r="Q43" s="104"/>
      <c r="R43" s="105"/>
      <c r="S43" s="105"/>
      <c r="U43" s="141" t="str">
        <f>VLOOKUP(YEARNUM,YEARTABLE,2,FALSE)</f>
        <v>2013/2014</v>
      </c>
      <c r="V43" s="6"/>
    </row>
    <row r="44" spans="1:22" s="10" customFormat="1" ht="14.25">
      <c r="B44" s="7"/>
      <c r="C44" s="7"/>
      <c r="D44" s="7"/>
      <c r="E44" s="7"/>
      <c r="F44" s="7"/>
      <c r="G44" s="7"/>
      <c r="H44" s="20"/>
      <c r="I44" s="20"/>
      <c r="J44" s="24"/>
      <c r="K44" s="6"/>
      <c r="L44" s="88"/>
      <c r="M44" s="27"/>
      <c r="N44" s="6"/>
      <c r="O44" s="6"/>
      <c r="P44" s="6"/>
      <c r="Q44" s="6"/>
      <c r="U44" s="6"/>
      <c r="V44" s="6"/>
    </row>
  </sheetData>
  <sheetProtection sheet="1" objects="1" scenarios="1" selectLockedCells="1" selectUnlockedCells="1"/>
  <mergeCells count="7">
    <mergeCell ref="D43:J43"/>
    <mergeCell ref="C5:U8"/>
    <mergeCell ref="A10:K10"/>
    <mergeCell ref="D11:F12"/>
    <mergeCell ref="D38:I38"/>
    <mergeCell ref="D39:J39"/>
    <mergeCell ref="D42:I42"/>
  </mergeCells>
  <dataValidations count="3">
    <dataValidation allowBlank="1" showInputMessage="1" sqref="U14:U33"/>
    <dataValidation type="list" allowBlank="1" showInputMessage="1" showErrorMessage="1" errorTitle="Check Code" error="Only 105 or 505." promptTitle="Enter Code" prompt="105 or 505 only." sqref="H14:H33">
      <formula1>CODE</formula1>
    </dataValidation>
    <dataValidation type="whole" operator="equal" allowBlank="1" showInputMessage="1" showErrorMessage="1" errorTitle="Only 1" error="You must enter only number 1" promptTitle="Enter only number 1" sqref="L14:T33">
      <formula1>1</formula1>
    </dataValidation>
  </dataValidations>
  <printOptions horizontalCentered="1"/>
  <pageMargins left="0.47244094488188981" right="0.23622047244094491" top="0.51181102362204722" bottom="0.15748031496062992" header="0.11811023622047245" footer="0.11811023622047245"/>
  <pageSetup paperSize="5" scale="82" orientation="landscape" blackAndWhite="1" r:id="rId1"/>
  <headerFooter alignWithMargins="0">
    <oddFooter>&amp;CThis form is available on the Internet at: www.edu.gov.mb.ca/k12/finance/forms/public/index.html</oddFooter>
  </headerFooter>
  <drawing r:id="rId2"/>
</worksheet>
</file>

<file path=xl/worksheets/sheet5.xml><?xml version="1.0" encoding="utf-8"?>
<worksheet xmlns="http://schemas.openxmlformats.org/spreadsheetml/2006/main" xmlns:r="http://schemas.openxmlformats.org/officeDocument/2006/relationships">
  <sheetPr codeName="Sheet9">
    <pageSetUpPr autoPageBreaks="0"/>
  </sheetPr>
  <dimension ref="A1:G49"/>
  <sheetViews>
    <sheetView workbookViewId="0"/>
  </sheetViews>
  <sheetFormatPr defaultRowHeight="12.75"/>
  <cols>
    <col min="1" max="1" width="18.85546875" customWidth="1"/>
    <col min="4" max="4" width="44.140625" bestFit="1" customWidth="1"/>
    <col min="5" max="5" width="13.140625" bestFit="1" customWidth="1"/>
    <col min="6" max="6" width="31.7109375" customWidth="1"/>
  </cols>
  <sheetData>
    <row r="1" spans="1:4">
      <c r="A1" s="1" t="s">
        <v>4</v>
      </c>
      <c r="B1" s="1">
        <v>1</v>
      </c>
      <c r="C1" s="3">
        <v>1</v>
      </c>
      <c r="D1" s="3" t="s">
        <v>160</v>
      </c>
    </row>
    <row r="2" spans="1:4">
      <c r="A2" s="1"/>
      <c r="B2" s="1"/>
      <c r="C2" s="3">
        <v>2</v>
      </c>
      <c r="D2" s="3" t="s">
        <v>16</v>
      </c>
    </row>
    <row r="3" spans="1:4">
      <c r="A3" s="1" t="s">
        <v>48</v>
      </c>
      <c r="B3" s="1">
        <v>1</v>
      </c>
      <c r="C3" s="3">
        <v>3</v>
      </c>
      <c r="D3" s="3" t="s">
        <v>29</v>
      </c>
    </row>
    <row r="4" spans="1:4">
      <c r="A4" s="1"/>
      <c r="B4" s="1"/>
      <c r="C4" s="3">
        <v>4</v>
      </c>
      <c r="D4" s="3" t="s">
        <v>20</v>
      </c>
    </row>
    <row r="5" spans="1:4">
      <c r="A5" s="1"/>
      <c r="B5" s="1"/>
      <c r="C5" s="3">
        <v>5</v>
      </c>
      <c r="D5" s="4" t="s">
        <v>91</v>
      </c>
    </row>
    <row r="6" spans="1:4">
      <c r="A6" s="85" t="s">
        <v>41</v>
      </c>
      <c r="B6" s="1">
        <v>105</v>
      </c>
      <c r="C6" s="3">
        <v>6</v>
      </c>
      <c r="D6" s="3" t="s">
        <v>11</v>
      </c>
    </row>
    <row r="7" spans="1:4">
      <c r="B7">
        <v>505</v>
      </c>
      <c r="C7" s="3">
        <v>7</v>
      </c>
      <c r="D7" s="3" t="s">
        <v>24</v>
      </c>
    </row>
    <row r="8" spans="1:4">
      <c r="C8" s="3">
        <v>8</v>
      </c>
      <c r="D8" s="3" t="s">
        <v>21</v>
      </c>
    </row>
    <row r="9" spans="1:4">
      <c r="A9" s="1"/>
      <c r="B9" s="1"/>
      <c r="C9" s="3">
        <v>9</v>
      </c>
      <c r="D9" s="3" t="s">
        <v>26</v>
      </c>
    </row>
    <row r="10" spans="1:4">
      <c r="A10" s="1"/>
      <c r="B10" s="1"/>
      <c r="C10" s="3">
        <v>10</v>
      </c>
      <c r="D10" s="3" t="s">
        <v>14</v>
      </c>
    </row>
    <row r="11" spans="1:4">
      <c r="A11" s="1"/>
      <c r="B11" s="1"/>
      <c r="C11" s="3">
        <v>11</v>
      </c>
      <c r="D11" s="3" t="s">
        <v>9</v>
      </c>
    </row>
    <row r="12" spans="1:4">
      <c r="A12" s="1"/>
      <c r="B12" s="1"/>
      <c r="C12" s="3">
        <v>12</v>
      </c>
      <c r="D12" s="3" t="s">
        <v>10</v>
      </c>
    </row>
    <row r="13" spans="1:4">
      <c r="A13" s="1"/>
      <c r="B13" s="1"/>
      <c r="C13" s="3">
        <v>13</v>
      </c>
      <c r="D13" s="3" t="s">
        <v>23</v>
      </c>
    </row>
    <row r="14" spans="1:4">
      <c r="A14" s="1"/>
      <c r="B14" s="1"/>
      <c r="C14" s="3">
        <v>14</v>
      </c>
      <c r="D14" s="3" t="s">
        <v>12</v>
      </c>
    </row>
    <row r="15" spans="1:4">
      <c r="A15" s="1"/>
      <c r="B15" s="1"/>
      <c r="C15" s="3">
        <v>15</v>
      </c>
      <c r="D15" s="3" t="s">
        <v>7</v>
      </c>
    </row>
    <row r="16" spans="1:4">
      <c r="A16" s="1"/>
      <c r="B16" s="1"/>
      <c r="C16" s="3">
        <v>16</v>
      </c>
      <c r="D16" s="3" t="s">
        <v>30</v>
      </c>
    </row>
    <row r="17" spans="1:4">
      <c r="A17" s="1"/>
      <c r="B17" s="1"/>
      <c r="C17" s="3">
        <v>17</v>
      </c>
      <c r="D17" s="3" t="s">
        <v>31</v>
      </c>
    </row>
    <row r="18" spans="1:4">
      <c r="A18" s="1"/>
      <c r="B18" s="1"/>
      <c r="C18" s="3">
        <v>18</v>
      </c>
      <c r="D18" s="3" t="s">
        <v>28</v>
      </c>
    </row>
    <row r="19" spans="1:4">
      <c r="A19" s="1"/>
      <c r="B19" s="1"/>
      <c r="C19" s="3">
        <v>19</v>
      </c>
      <c r="D19" s="3" t="s">
        <v>32</v>
      </c>
    </row>
    <row r="20" spans="1:4">
      <c r="A20" s="1"/>
      <c r="B20" s="1"/>
      <c r="C20" s="3">
        <v>20</v>
      </c>
      <c r="D20" s="3" t="s">
        <v>33</v>
      </c>
    </row>
    <row r="21" spans="1:4">
      <c r="A21" s="1"/>
      <c r="B21" s="1"/>
      <c r="C21" s="3">
        <v>21</v>
      </c>
      <c r="D21" s="3" t="s">
        <v>15</v>
      </c>
    </row>
    <row r="22" spans="1:4">
      <c r="A22" s="1"/>
      <c r="B22" s="1"/>
      <c r="C22" s="3">
        <v>22</v>
      </c>
      <c r="D22" s="3" t="s">
        <v>13</v>
      </c>
    </row>
    <row r="23" spans="1:4">
      <c r="A23" s="1"/>
      <c r="B23" s="1"/>
      <c r="C23" s="3">
        <v>23</v>
      </c>
      <c r="D23" s="3" t="s">
        <v>34</v>
      </c>
    </row>
    <row r="24" spans="1:4">
      <c r="A24" s="1"/>
      <c r="B24" s="1"/>
      <c r="C24" s="3">
        <v>24</v>
      </c>
      <c r="D24" s="3" t="s">
        <v>27</v>
      </c>
    </row>
    <row r="25" spans="1:4">
      <c r="A25" s="1"/>
      <c r="B25" s="1"/>
      <c r="C25" s="3">
        <v>25</v>
      </c>
      <c r="D25" s="3" t="s">
        <v>35</v>
      </c>
    </row>
    <row r="26" spans="1:4">
      <c r="A26" s="1"/>
      <c r="B26" s="1"/>
      <c r="C26" s="3">
        <v>26</v>
      </c>
      <c r="D26" s="3" t="s">
        <v>36</v>
      </c>
    </row>
    <row r="27" spans="1:4">
      <c r="A27" s="1"/>
      <c r="B27" s="1"/>
      <c r="C27" s="3">
        <v>27</v>
      </c>
      <c r="D27" s="3" t="s">
        <v>19</v>
      </c>
    </row>
    <row r="28" spans="1:4">
      <c r="A28" s="1"/>
      <c r="B28" s="1"/>
      <c r="C28" s="3">
        <v>28</v>
      </c>
      <c r="D28" s="3" t="s">
        <v>8</v>
      </c>
    </row>
    <row r="29" spans="1:4">
      <c r="A29" s="1"/>
      <c r="B29" s="1"/>
      <c r="C29" s="3">
        <v>29</v>
      </c>
      <c r="D29" s="3" t="s">
        <v>6</v>
      </c>
    </row>
    <row r="30" spans="1:4">
      <c r="A30" s="1"/>
      <c r="B30" s="1"/>
      <c r="C30" s="3">
        <v>30</v>
      </c>
      <c r="D30" s="3" t="s">
        <v>37</v>
      </c>
    </row>
    <row r="31" spans="1:4">
      <c r="A31" s="1"/>
      <c r="B31" s="1"/>
      <c r="C31" s="3">
        <v>31</v>
      </c>
      <c r="D31" s="3" t="s">
        <v>38</v>
      </c>
    </row>
    <row r="32" spans="1:4">
      <c r="A32" s="1"/>
      <c r="B32" s="1"/>
      <c r="C32" s="3">
        <v>32</v>
      </c>
      <c r="D32" s="3" t="s">
        <v>39</v>
      </c>
    </row>
    <row r="33" spans="1:7">
      <c r="A33" s="1"/>
      <c r="B33" s="1"/>
      <c r="C33" s="3">
        <v>33</v>
      </c>
      <c r="D33" s="3" t="s">
        <v>18</v>
      </c>
    </row>
    <row r="34" spans="1:7">
      <c r="A34" s="1"/>
      <c r="B34" s="1"/>
      <c r="C34" s="3">
        <v>34</v>
      </c>
      <c r="D34" s="3" t="s">
        <v>22</v>
      </c>
    </row>
    <row r="35" spans="1:7">
      <c r="A35" s="1"/>
      <c r="B35" s="1"/>
      <c r="C35" s="3">
        <v>35</v>
      </c>
      <c r="D35" s="3" t="s">
        <v>17</v>
      </c>
    </row>
    <row r="36" spans="1:7">
      <c r="A36" s="1"/>
      <c r="B36" s="1"/>
      <c r="C36" s="3">
        <v>36</v>
      </c>
      <c r="D36" s="3" t="s">
        <v>25</v>
      </c>
    </row>
    <row r="37" spans="1:7">
      <c r="A37" s="1"/>
      <c r="B37" s="1"/>
      <c r="C37" s="3">
        <v>37</v>
      </c>
      <c r="D37" s="3" t="s">
        <v>40</v>
      </c>
    </row>
    <row r="38" spans="1:7">
      <c r="A38" s="1"/>
      <c r="B38" s="1"/>
      <c r="C38" s="4">
        <v>38</v>
      </c>
      <c r="D38" s="3" t="s">
        <v>5</v>
      </c>
    </row>
    <row r="39" spans="1:7">
      <c r="A39" s="1"/>
      <c r="B39" s="1"/>
      <c r="C39" s="1"/>
      <c r="D39" s="1"/>
    </row>
    <row r="40" spans="1:7">
      <c r="A40" s="1"/>
      <c r="B40" s="1"/>
      <c r="C40" s="1">
        <v>1</v>
      </c>
      <c r="D40" s="2" t="s">
        <v>57</v>
      </c>
      <c r="E40" s="2" t="s">
        <v>133</v>
      </c>
      <c r="F40" s="2" t="s">
        <v>142</v>
      </c>
      <c r="G40">
        <v>1999</v>
      </c>
    </row>
    <row r="41" spans="1:7">
      <c r="A41" s="1"/>
      <c r="B41" s="1"/>
      <c r="C41" s="1">
        <v>2</v>
      </c>
      <c r="D41" s="2" t="s">
        <v>58</v>
      </c>
      <c r="E41" s="2" t="s">
        <v>134</v>
      </c>
      <c r="F41" s="2" t="s">
        <v>143</v>
      </c>
      <c r="G41">
        <f>G40+1</f>
        <v>2000</v>
      </c>
    </row>
    <row r="42" spans="1:7">
      <c r="A42" s="1"/>
      <c r="B42" s="1"/>
      <c r="C42" s="1">
        <v>3</v>
      </c>
      <c r="D42" s="2" t="s">
        <v>59</v>
      </c>
      <c r="E42" s="2" t="s">
        <v>135</v>
      </c>
      <c r="F42" s="2" t="s">
        <v>144</v>
      </c>
      <c r="G42">
        <f t="shared" ref="G42:G49" si="0">G41+1</f>
        <v>2001</v>
      </c>
    </row>
    <row r="43" spans="1:7">
      <c r="C43" s="1">
        <v>4</v>
      </c>
      <c r="D43" s="2" t="s">
        <v>60</v>
      </c>
      <c r="E43" s="2" t="s">
        <v>136</v>
      </c>
      <c r="F43" s="2" t="s">
        <v>145</v>
      </c>
      <c r="G43">
        <f t="shared" si="0"/>
        <v>2002</v>
      </c>
    </row>
    <row r="44" spans="1:7">
      <c r="C44" s="1">
        <v>5</v>
      </c>
      <c r="D44" s="2" t="s">
        <v>61</v>
      </c>
      <c r="E44" s="2" t="s">
        <v>137</v>
      </c>
      <c r="F44" s="2" t="s">
        <v>146</v>
      </c>
      <c r="G44">
        <f t="shared" si="0"/>
        <v>2003</v>
      </c>
    </row>
    <row r="45" spans="1:7">
      <c r="C45" s="1">
        <v>6</v>
      </c>
      <c r="D45" s="2" t="s">
        <v>62</v>
      </c>
      <c r="E45" s="2" t="s">
        <v>138</v>
      </c>
      <c r="F45" s="2" t="s">
        <v>147</v>
      </c>
      <c r="G45">
        <f t="shared" si="0"/>
        <v>2004</v>
      </c>
    </row>
    <row r="46" spans="1:7">
      <c r="C46" s="1">
        <v>7</v>
      </c>
      <c r="D46" s="2" t="s">
        <v>63</v>
      </c>
      <c r="E46" s="2" t="s">
        <v>139</v>
      </c>
      <c r="F46" s="2" t="s">
        <v>148</v>
      </c>
      <c r="G46">
        <f t="shared" si="0"/>
        <v>2005</v>
      </c>
    </row>
    <row r="47" spans="1:7">
      <c r="C47" s="1">
        <v>8</v>
      </c>
      <c r="D47" s="2" t="s">
        <v>64</v>
      </c>
      <c r="E47" s="2" t="s">
        <v>140</v>
      </c>
      <c r="F47" s="2" t="s">
        <v>149</v>
      </c>
      <c r="G47">
        <f t="shared" si="0"/>
        <v>2006</v>
      </c>
    </row>
    <row r="48" spans="1:7">
      <c r="C48" s="1">
        <v>9</v>
      </c>
      <c r="D48" s="2" t="s">
        <v>65</v>
      </c>
      <c r="E48" s="2" t="s">
        <v>141</v>
      </c>
      <c r="F48" s="2" t="s">
        <v>150</v>
      </c>
      <c r="G48">
        <f t="shared" si="0"/>
        <v>2007</v>
      </c>
    </row>
    <row r="49" spans="3:7">
      <c r="C49" s="1">
        <v>10</v>
      </c>
      <c r="D49" s="2" t="s">
        <v>153</v>
      </c>
      <c r="E49" s="2" t="s">
        <v>154</v>
      </c>
      <c r="F49" s="2" t="s">
        <v>155</v>
      </c>
      <c r="G49">
        <f t="shared" si="0"/>
        <v>2008</v>
      </c>
    </row>
  </sheetData>
  <phoneticPr fontId="1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CONTROL</vt:lpstr>
      <vt:lpstr>Instructions</vt:lpstr>
      <vt:lpstr>FB 107</vt:lpstr>
      <vt:lpstr>FB 107 EXAMPLE</vt:lpstr>
      <vt:lpstr>DATA</vt:lpstr>
      <vt:lpstr>CODE</vt:lpstr>
      <vt:lpstr>CODE105</vt:lpstr>
      <vt:lpstr>CODE505</vt:lpstr>
      <vt:lpstr>DIVNUM</vt:lpstr>
      <vt:lpstr>'FB 107'!INPUT</vt:lpstr>
      <vt:lpstr>'FB 107 EXAMPLE'!INPUT</vt:lpstr>
      <vt:lpstr>LIST</vt:lpstr>
      <vt:lpstr>LIST2</vt:lpstr>
      <vt:lpstr>LOOKUPTABLE</vt:lpstr>
      <vt:lpstr>'FB 107'!Print_Area</vt:lpstr>
      <vt:lpstr>'FB 107 EXAMPLE'!Print_Area</vt:lpstr>
      <vt:lpstr>Instructions!Print_Area</vt:lpstr>
      <vt:lpstr>YEARNUM</vt:lpstr>
      <vt:lpstr>YEARTABLE</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September Reporting to Schools' Finance</dc:title>
  <dc:creator>Government of Manitoba</dc:creator>
  <cp:lastModifiedBy>rstankewic</cp:lastModifiedBy>
  <cp:lastPrinted>2013-08-14T14:48:37Z</cp:lastPrinted>
  <dcterms:created xsi:type="dcterms:W3CDTF">2001-06-28T15:23:40Z</dcterms:created>
  <dcterms:modified xsi:type="dcterms:W3CDTF">2013-09-04T16:38:16Z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-1696276281</vt:i4>
  </property>
  <property fmtid="{D5CDD505-2E9C-101B-9397-08002B2CF9AE}" pid="3" name="_NewReviewCycle">
    <vt:lpwstr/>
  </property>
  <property fmtid="{D5CDD505-2E9C-101B-9397-08002B2CF9AE}" pid="4" name="_EmailSubject">
    <vt:lpwstr>Public school FB forms are ready to post</vt:lpwstr>
  </property>
  <property fmtid="{D5CDD505-2E9C-101B-9397-08002B2CF9AE}" pid="5" name="_AuthorEmail">
    <vt:lpwstr>Gonzalo.Pizarro@gov.mb.ca</vt:lpwstr>
  </property>
  <property fmtid="{D5CDD505-2E9C-101B-9397-08002B2CF9AE}" pid="6" name="_AuthorEmailDisplayName">
    <vt:lpwstr>Pizarro, Gonzalo (EDU)</vt:lpwstr>
  </property>
</Properties>
</file>