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W:\educps1\PSI Branch\ADMIN\Translation\"/>
    </mc:Choice>
  </mc:AlternateContent>
  <xr:revisionPtr revIDLastSave="0" documentId="8_{50FE111F-9D62-4597-B234-D2161C43277D}" xr6:coauthVersionLast="47" xr6:coauthVersionMax="47" xr10:uidLastSave="{00000000-0000-0000-0000-000000000000}"/>
  <bookViews>
    <workbookView xWindow="-110" yWindow="-110" windowWidth="19420" windowHeight="10420" activeTab="10" xr2:uid="{00000000-000D-0000-FFFF-FFFF00000000}"/>
  </bookViews>
  <sheets>
    <sheet name="Table_List" sheetId="25" r:id="rId1"/>
    <sheet name="Table_1" sheetId="2" r:id="rId2"/>
    <sheet name="Table_1a" sheetId="14" r:id="rId3"/>
    <sheet name="Table_1b" sheetId="15" r:id="rId4"/>
    <sheet name="Table_1c" sheetId="18" r:id="rId5"/>
    <sheet name="Table_1d" sheetId="17" r:id="rId6"/>
    <sheet name="Table_2" sheetId="23" r:id="rId7"/>
    <sheet name="Table_2a" sheetId="19" r:id="rId8"/>
    <sheet name="Table_2b" sheetId="20" r:id="rId9"/>
    <sheet name="Table_2c" sheetId="21" r:id="rId10"/>
    <sheet name="Table_2d" sheetId="22" r:id="rId11"/>
  </sheets>
  <definedNames>
    <definedName name="_xlnm._FilterDatabase" localSheetId="2" hidden="1">Table_1a!$B$5:$F$160</definedName>
    <definedName name="_xlnm._FilterDatabase" localSheetId="3" hidden="1">Table_1b!$B$5:$F$72</definedName>
    <definedName name="_xlnm._FilterDatabase" localSheetId="4" hidden="1">Table_1c!$B$4:$F$46</definedName>
    <definedName name="_xlnm._FilterDatabase" localSheetId="7" hidden="1">Table_2a!$B$4:$F$136</definedName>
    <definedName name="_xlnm._FilterDatabase" localSheetId="8" hidden="1">Table_2b!$B$5:$F$57</definedName>
    <definedName name="_xlnm._FilterDatabase" localSheetId="9" hidden="1">Table_2c!$A$5:$F$32</definedName>
    <definedName name="_xlnm.Print_Area" localSheetId="1">Table_1!#REF!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23" l="1"/>
  <c r="D10" i="23"/>
  <c r="E10" i="23"/>
  <c r="F10" i="23"/>
  <c r="G10" i="23"/>
  <c r="H10" i="23"/>
  <c r="I10" i="23"/>
  <c r="J10" i="23"/>
  <c r="K10" i="23"/>
  <c r="B10" i="23"/>
  <c r="J28" i="2"/>
  <c r="I28" i="2"/>
  <c r="B14" i="17"/>
  <c r="C14" i="17"/>
  <c r="D14" i="17"/>
  <c r="E14" i="17"/>
  <c r="D14" i="2"/>
  <c r="E14" i="2"/>
  <c r="F14" i="2"/>
  <c r="G14" i="2"/>
  <c r="H14" i="2"/>
  <c r="D19" i="2"/>
  <c r="E19" i="2"/>
  <c r="F19" i="2"/>
  <c r="F28" i="2" s="1"/>
  <c r="G19" i="2"/>
  <c r="H19" i="2"/>
  <c r="D24" i="2"/>
  <c r="D28" i="2" s="1"/>
  <c r="E24" i="2"/>
  <c r="F24" i="2"/>
  <c r="G24" i="2"/>
  <c r="H24" i="2"/>
  <c r="H28" i="2" s="1"/>
  <c r="B28" i="2"/>
  <c r="C28" i="2"/>
  <c r="E28" i="2"/>
  <c r="G28" i="2"/>
</calcChain>
</file>

<file path=xl/sharedStrings.xml><?xml version="1.0" encoding="utf-8"?>
<sst xmlns="http://schemas.openxmlformats.org/spreadsheetml/2006/main" count="672" uniqueCount="381">
  <si>
    <r>
      <t>N</t>
    </r>
    <r>
      <rPr>
        <b/>
        <vertAlign val="superscript"/>
        <sz val="10"/>
        <rFont val="Calibri"/>
        <family val="2"/>
        <scheme val="minor"/>
      </rPr>
      <t>o</t>
    </r>
    <r>
      <rPr>
        <b/>
        <sz val="10"/>
        <rFont val="Calibri"/>
        <family val="2"/>
        <scheme val="minor"/>
      </rPr>
      <t> de tableau</t>
    </r>
  </si>
  <si>
    <t>Description</t>
  </si>
  <si>
    <t>Tableau_1</t>
  </si>
  <si>
    <t>Inscriptions – Temps plein, temps partiel et ETP – Établissement</t>
  </si>
  <si>
    <t>Tableau_1a</t>
  </si>
  <si>
    <t>Inscriptions – Collège Red River – Programme – Effectif total</t>
  </si>
  <si>
    <t>Tableau_1b</t>
  </si>
  <si>
    <t>Inscriptions – Collège communautaire Assiniboine – Programme – Effectif total</t>
  </si>
  <si>
    <t>Tableau_1c</t>
  </si>
  <si>
    <t>Inscriptions – Collège universitaire du Nord – Programme – Effectif total</t>
  </si>
  <si>
    <t>Tableau_1d</t>
  </si>
  <si>
    <t>Inscriptions – École technique et professionnelle – Programme – Effectif total</t>
  </si>
  <si>
    <t>Tableau_2</t>
  </si>
  <si>
    <t>Achèvement – Total – Établissement</t>
  </si>
  <si>
    <t>Tableau_2a</t>
  </si>
  <si>
    <t>Achèvement – Collège Red River – Programme – Établissement</t>
  </si>
  <si>
    <t>Tableau_2b</t>
  </si>
  <si>
    <t>Achèvement – Collège communautaire Assiniboine – Programme – Établissement</t>
  </si>
  <si>
    <t>Tableau_2c</t>
  </si>
  <si>
    <t>Achèvement – Collège universitaire du Nord – Programme – Établissement</t>
  </si>
  <si>
    <t>Tableau_2d</t>
  </si>
  <si>
    <t>Achèvement – École technique et professionnelle – Programme – Établissement</t>
  </si>
  <si>
    <t>Tableau 1</t>
  </si>
  <si>
    <r>
      <rPr>
        <b/>
        <sz val="12"/>
        <rFont val="Calibri"/>
        <family val="2"/>
        <scheme val="minor"/>
      </rPr>
      <t>Inscriptions totales au collège</t>
    </r>
    <r>
      <rPr>
        <b/>
        <sz val="12"/>
        <rFont val="Calibri"/>
        <family val="2"/>
        <scheme val="minor"/>
      </rPr>
      <t xml:space="preserve"> </t>
    </r>
  </si>
  <si>
    <t xml:space="preserve">2013-2014 </t>
  </si>
  <si>
    <t xml:space="preserve">2014-2015 </t>
  </si>
  <si>
    <t>2015-2016</t>
  </si>
  <si>
    <t>2016-2017</t>
  </si>
  <si>
    <t>2017-2018</t>
  </si>
  <si>
    <t>2018-2019</t>
  </si>
  <si>
    <t>2019-2020</t>
  </si>
  <si>
    <t>2020-2021</t>
  </si>
  <si>
    <t>2021-2022</t>
  </si>
  <si>
    <t>2022-2023</t>
  </si>
  <si>
    <t>Collège Red River</t>
  </si>
  <si>
    <t>Temps plein</t>
  </si>
  <si>
    <t>S. O.</t>
  </si>
  <si>
    <t>Temps partiel</t>
  </si>
  <si>
    <t>Total</t>
  </si>
  <si>
    <t>ETP</t>
  </si>
  <si>
    <t xml:space="preserve">Collège communautaire Assiniboine (ACC) </t>
  </si>
  <si>
    <r>
      <rPr>
        <b/>
        <sz val="11"/>
        <rFont val="Calibri"/>
        <family val="2"/>
        <scheme val="minor"/>
      </rPr>
      <t>Collège universitaire du Nord</t>
    </r>
    <r>
      <rPr>
        <b/>
        <vertAlign val="superscript"/>
        <sz val="11"/>
        <color rgb="FF000000"/>
        <rFont val="Calibri"/>
        <family val="2"/>
        <scheme val="minor"/>
      </rPr>
      <t>4</t>
    </r>
    <r>
      <rPr>
        <b/>
        <sz val="11"/>
        <rFont val="Calibri"/>
        <family val="2"/>
        <scheme val="minor"/>
      </rPr>
      <t xml:space="preserve"> (UCN)</t>
    </r>
  </si>
  <si>
    <t>École technique et professionnelle (ETP)</t>
  </si>
  <si>
    <t>Session régulière totale</t>
  </si>
  <si>
    <t>Remarque :</t>
  </si>
  <si>
    <t>1. Date du recensement : Fin de l’année scolaire.</t>
  </si>
  <si>
    <t>2. Comprend les étudiants inscrits aux programmes réguliers, aux programmes d’apprentissage ou qui étudient à temps plein dans des centres régionaux.</t>
  </si>
  <si>
    <t xml:space="preserve">3. ETP = [total des heures d’enseignement + (total des heures de stage/3)]/900 heures équivalentes d’enseignement ou 180 jours de formation.  </t>
  </si>
  <si>
    <t xml:space="preserve">    Les données d’ETP sont calculées et fournies par les établissements.</t>
  </si>
  <si>
    <t xml:space="preserve">4.  Les programmes d’études de l’UCN, anciennement connu sous le nom de Collège communautaire Keewatin (KCC), sont exclus. </t>
  </si>
  <si>
    <t>5. En raison des changements du processus de déclaration du Collège Red River, une ventilation par étudiants à temps plein ou temps partiel n’est pas disponible pour les années précédentes.</t>
  </si>
  <si>
    <t>Tableau 1a</t>
  </si>
  <si>
    <t>Collège Red River – Effectif inscrit</t>
  </si>
  <si>
    <t>Programme</t>
  </si>
  <si>
    <t>Infographie tridimensionnelle</t>
  </si>
  <si>
    <t>Ingénierie – ACCÈS</t>
  </si>
  <si>
    <t>Santé – ACCÈS</t>
  </si>
  <si>
    <t>Sciences infirmières – ACCÈS</t>
  </si>
  <si>
    <t>Ambulancier paramédical en soins avancés</t>
  </si>
  <si>
    <t>Fabrication aérospatiale</t>
  </si>
  <si>
    <t>Technicien d’entretien d’aéronef</t>
  </si>
  <si>
    <t>American Sign Language – Anglais</t>
  </si>
  <si>
    <t>Apprenti technicien d’entretien d’aéronef</t>
  </si>
  <si>
    <t>Apprenti – Prog. éd. de serv. après-vente (ASEP)</t>
  </si>
  <si>
    <t>Apprenti technicien en services automobiles ASSET</t>
  </si>
  <si>
    <t>Apprenti technicien en services automobiles</t>
  </si>
  <si>
    <t>Apprenti en services automobiles – Peinture</t>
  </si>
  <si>
    <t>Apprenti chaudronnier</t>
  </si>
  <si>
    <t>Apprenti briqueteur</t>
  </si>
  <si>
    <t>Apprenti ébéniste</t>
  </si>
  <si>
    <t>Apprenti charpentier</t>
  </si>
  <si>
    <t>Apprenti électricien en construction</t>
  </si>
  <si>
    <t>Apprenti cuisinier</t>
  </si>
  <si>
    <t>Apprenti monteur d’installation au gaz (catégorie A)</t>
  </si>
  <si>
    <t>Apprenti monteur d’installation au gaz (catégorie B)</t>
  </si>
  <si>
    <t>Apprenti calorifugeur</t>
  </si>
  <si>
    <t>Apprenti monteur de charpentes métalliques</t>
  </si>
  <si>
    <t>Apprenti horticulteur paysagiste</t>
  </si>
  <si>
    <t>Apprenti poseur de lattes</t>
  </si>
  <si>
    <t>Apprenti machiniste</t>
  </si>
  <si>
    <t>Apprenti technicien d’équipement naval et de matériel de plein air motorisé</t>
  </si>
  <si>
    <t>Apprenti conducteur de chariot-grue</t>
  </si>
  <si>
    <t>Apprenti débosseleur-peintre</t>
  </si>
  <si>
    <t>Apprenti peintre-décorateur</t>
  </si>
  <si>
    <t>Apprenti plombier</t>
  </si>
  <si>
    <t>Apprenti électricien en haute tension</t>
  </si>
  <si>
    <t>Apprenti mécanicien en réfrigération et climatisation résidentielle</t>
  </si>
  <si>
    <t>Apprenti mécanicien en réfrigération et climatisation – commercial</t>
  </si>
  <si>
    <t>Apprenti mécanicien en réfrigération</t>
  </si>
  <si>
    <t>Apprenti couvreur</t>
  </si>
  <si>
    <t>Apprenti tôlier</t>
  </si>
  <si>
    <t>Apprenti installateur d’extincteur et de matériel de protection incendie</t>
  </si>
  <si>
    <t>Apprenti monteur de tuyaux de vapeur - Tuyauteur</t>
  </si>
  <si>
    <t>Apprenti technicien de remorques de camions</t>
  </si>
  <si>
    <t>Apprenti en transport par camion ou autobus</t>
  </si>
  <si>
    <t>Apprenti mécanicien de camions et d’autobus</t>
  </si>
  <si>
    <t>Comptabilité appliquée</t>
  </si>
  <si>
    <t>Biologie appliquée</t>
  </si>
  <si>
    <t>Éducation en commerce appliqué</t>
  </si>
  <si>
    <t>Technologies de l’architecture</t>
  </si>
  <si>
    <t>Technologies de l’architecture et du génie</t>
  </si>
  <si>
    <t>Interprétation ASL-anglais</t>
  </si>
  <si>
    <t>ASL et études pour les malentendants</t>
  </si>
  <si>
    <t>Technicien de véhicules automobiles</t>
  </si>
  <si>
    <t>Transition pour les infirmières formées à l’étranger – Niveau 1</t>
  </si>
  <si>
    <t>Transition pour les infirmières formées à l’étranger – Niveau 2CS</t>
  </si>
  <si>
    <t>Programme de transition pour les infirmières formées à l’étranger</t>
  </si>
  <si>
    <t>Technologies en conception des bâtiments</t>
  </si>
  <si>
    <t>Administration des affaires</t>
  </si>
  <si>
    <t>Technologies de l’information des affaires</t>
  </si>
  <si>
    <t>formation des enseignants de technologie ou de commerce,</t>
  </si>
  <si>
    <t>Gestion de la technologie des affaires</t>
  </si>
  <si>
    <t>Affaires, comptabilité et gestion</t>
  </si>
  <si>
    <t>Ébénisterie et travail du bois</t>
  </si>
  <si>
    <t>Analyste-programmeur en informatique — RA</t>
  </si>
  <si>
    <t>Charpenterie</t>
  </si>
  <si>
    <t>Soins à l’enfance et à la jeunesse</t>
  </si>
  <si>
    <t>Technologie du génie civil</t>
  </si>
  <si>
    <t>Usinage à commande numérique par ordinateur et Technologies de pointe</t>
  </si>
  <si>
    <t>Technicien d’usinage à commande numérique par ordinateur</t>
  </si>
  <si>
    <t>Transition vers le collège</t>
  </si>
  <si>
    <t>Réparation et finition de carrosserie</t>
  </si>
  <si>
    <t>Commerce et industrie – Vente et commercialisation</t>
  </si>
  <si>
    <t>Conception de communication</t>
  </si>
  <si>
    <t>Développement communautaire</t>
  </si>
  <si>
    <t>Gestion de construction</t>
  </si>
  <si>
    <t>Enseignement professionnel coopératif</t>
  </si>
  <si>
    <t>Communication créative</t>
  </si>
  <si>
    <t>Arts culinaires</t>
  </si>
  <si>
    <t>Compétences culinaires autochtones</t>
  </si>
  <si>
    <t>Compétences culinaires internationales</t>
  </si>
  <si>
    <t>Études pour les malentendants</t>
  </si>
  <si>
    <t>Assistance dentaire</t>
  </si>
  <si>
    <t>Échocardiographie diagnostique</t>
  </si>
  <si>
    <t>Conception de médias numériques</t>
  </si>
  <si>
    <t>Soutien communautaire aux personnes handicapées</t>
  </si>
  <si>
    <t>Éducation des jeunes enfants (lieu de travail)</t>
  </si>
  <si>
    <t>Éducation des jeunes enfants</t>
  </si>
  <si>
    <t xml:space="preserve">Auxiliaire d’enseignement </t>
  </si>
  <si>
    <t>Électricité</t>
  </si>
  <si>
    <t>Technologies de génie électrique</t>
  </si>
  <si>
    <t>Technologies de génie électronique</t>
  </si>
  <si>
    <t>Technologies de génie de l’environnement</t>
  </si>
  <si>
    <t>Travailleur de soutien familial</t>
  </si>
  <si>
    <t>Fondements de l’innovation sociale et du développement communautaire</t>
  </si>
  <si>
    <t>Technologies de la géomatique</t>
  </si>
  <si>
    <r>
      <t>11</t>
    </r>
    <r>
      <rPr>
        <vertAlign val="superscript"/>
        <sz val="11"/>
        <rFont val="Calibri"/>
        <family val="2"/>
        <scheme val="minor"/>
      </rPr>
      <t>e</t>
    </r>
    <r>
      <rPr>
        <sz val="11"/>
        <rFont val="Calibri"/>
        <family val="2"/>
        <scheme val="minor"/>
      </rPr>
      <t> année</t>
    </r>
  </si>
  <si>
    <r>
      <t>12</t>
    </r>
    <r>
      <rPr>
        <vertAlign val="superscript"/>
        <sz val="11"/>
        <rFont val="Calibri"/>
        <family val="2"/>
        <scheme val="minor"/>
      </rPr>
      <t>e</t>
    </r>
    <r>
      <rPr>
        <sz val="11"/>
        <rFont val="Calibri"/>
        <family val="2"/>
        <scheme val="minor"/>
      </rPr>
      <t> année</t>
    </r>
  </si>
  <si>
    <t>Graphisme</t>
  </si>
  <si>
    <t>Graphisme – avancé</t>
  </si>
  <si>
    <t>Horticulture des espaces verts</t>
  </si>
  <si>
    <t>Aide en soins de santé</t>
  </si>
  <si>
    <t>Aide en soins de santé et préposé à l’unité des services de santé</t>
  </si>
  <si>
    <t>Gestion de l’information sur la santé</t>
  </si>
  <si>
    <t>Préposé d’unité de services de santé</t>
  </si>
  <si>
    <t>Mécanicien d’équipement lourd</t>
  </si>
  <si>
    <t>Gestion touristique et hôtelière</t>
  </si>
  <si>
    <t>Gestion d’hôtels et de restaurants</t>
  </si>
  <si>
    <t>Langue autochtone — Cri</t>
  </si>
  <si>
    <t>Langue autochtone — Ojibwé</t>
  </si>
  <si>
    <t>Entrepreneuriat social autochtone</t>
  </si>
  <si>
    <t>Formation des enseignants d’arts industriels ou de technologie</t>
  </si>
  <si>
    <t>Sécurité de l’information</t>
  </si>
  <si>
    <t>Technologies d’instrumentation et de commande</t>
  </si>
  <si>
    <t>Éducation internationale – Formation à temps partiel (camps d’été d’anglais)</t>
  </si>
  <si>
    <t>Technologies de génie électrique international</t>
  </si>
  <si>
    <t>Technicien d’entretien d’aéronefs – Introduction</t>
  </si>
  <si>
    <t>Introduction aux technologies de l’information des affaires</t>
  </si>
  <si>
    <t>Introduction aux technologies de génie électrique</t>
  </si>
  <si>
    <t>Introduction aux métiers</t>
  </si>
  <si>
    <t>Bibliothèques et technologies de l’information</t>
  </si>
  <si>
    <t>Fabrication CAO</t>
  </si>
  <si>
    <t>Technicien de fabrication</t>
  </si>
  <si>
    <t>Technicien de sports marins et motorisés</t>
  </si>
  <si>
    <t>Technologies de génie mécanique</t>
  </si>
  <si>
    <t>Sciences de laboratoire médical</t>
  </si>
  <si>
    <t>Technologies de radiologie médicale</t>
  </si>
  <si>
    <t>Imagerie par résonance magnétique (IRM) et spectroscopie</t>
  </si>
  <si>
    <t>Technologies de génie municipal</t>
  </si>
  <si>
    <t>Technicien des services du réseau</t>
  </si>
  <si>
    <t>Soins infirmiers</t>
  </si>
  <si>
    <t>Soins infirmiers – Passerelle d’infirmière auxiliaire autorisée à B.Sc.inf.</t>
  </si>
  <si>
    <t>Technicien de matériel de plein air motorisé</t>
  </si>
  <si>
    <t>Soins paramédicaux – ambulancier paramédical en soins primaires</t>
  </si>
  <si>
    <t>Passerelle vers les technologies numériques de communications commerciales créatives</t>
  </si>
  <si>
    <t>Programmes de passerelle vers les technologies de génie</t>
  </si>
  <si>
    <t>Programmes de passerelle vers les soins de santé</t>
  </si>
  <si>
    <t>Programmes de passerelle vers les technologies de l’information</t>
  </si>
  <si>
    <t>Fabrication de produits pharmaceutiques</t>
  </si>
  <si>
    <t>Plomberie</t>
  </si>
  <si>
    <t>Contrôle des raccordements croisés en plomberie</t>
  </si>
  <si>
    <t>Technologies du génie énergétique</t>
  </si>
  <si>
    <t>Usinage de métaux de précision</t>
  </si>
  <si>
    <t>Boulangerie et pâtisserie professionnelles</t>
  </si>
  <si>
    <t>AQ/CQ dans l’industrie pharmaceutique</t>
  </si>
  <si>
    <t>Technicien en réfrigération et climatisation</t>
  </si>
  <si>
    <t>Technologie de laboratoire scientifique</t>
  </si>
  <si>
    <t>Entreprise sociale</t>
  </si>
  <si>
    <t>Développement des communications – Innovation sociale</t>
  </si>
  <si>
    <t>Technologies d’ingénierie des structures</t>
  </si>
  <si>
    <t>Formation des enseignants de programmes de cours techniques et professionnels</t>
  </si>
  <si>
    <t>Gestion technologique</t>
  </si>
  <si>
    <t>Gestion du tourisme</t>
  </si>
  <si>
    <t>Échographie diagnostique médicale</t>
  </si>
  <si>
    <t>Technologie vétérinaire</t>
  </si>
  <si>
    <t>Soudage</t>
  </si>
  <si>
    <t>Animateur d’activités de loisirs pour jeunes</t>
  </si>
  <si>
    <t>Total d’inscriptions au Collège Red River</t>
  </si>
  <si>
    <t>Total d’inscriptions au Collège Red River – reflétant les changements en matière de déclaration en 2023-02-06</t>
  </si>
  <si>
    <t>Tableau 1b</t>
  </si>
  <si>
    <t>Collège communautaire Assiniboine – Effectif inscrit</t>
  </si>
  <si>
    <t>Nom du programme</t>
  </si>
  <si>
    <t>Comptabilité</t>
  </si>
  <si>
    <t>Comptabilité et finance</t>
  </si>
  <si>
    <t>Agroalimentaire</t>
  </si>
  <si>
    <t>Apprenti technicien d’équipement agricole</t>
  </si>
  <si>
    <t>Construction de bâtiments appliquée</t>
  </si>
  <si>
    <t>Installation électrique appliquée</t>
  </si>
  <si>
    <t>Installation de plomberie appliquée</t>
  </si>
  <si>
    <t>Apprenti technicien de services automobiles</t>
  </si>
  <si>
    <t>Charpenterie et travail du bois</t>
  </si>
  <si>
    <t>Technicien en génie civil</t>
  </si>
  <si>
    <t>Technologies d’ingénierie des communications</t>
  </si>
  <si>
    <t>Aide en soins de santé complets</t>
  </si>
  <si>
    <t>Aide en soins de santé complets – Programme Défi</t>
  </si>
  <si>
    <t>Technologies des systèmes informatiques</t>
  </si>
  <si>
    <t>Électricien en construction</t>
  </si>
  <si>
    <t>Cuisinier – niveau 1</t>
  </si>
  <si>
    <t>Art et design numériques</t>
  </si>
  <si>
    <t>Gestion de programmes d’éducation des jeunes enfants</t>
  </si>
  <si>
    <t>Auxiliaire d’enseignement</t>
  </si>
  <si>
    <t>Technicien en électronique</t>
  </si>
  <si>
    <t>Écotechnologies</t>
  </si>
  <si>
    <t>Finances</t>
  </si>
  <si>
    <t>Apprenti monteur d’installations au gaz « B »</t>
  </si>
  <si>
    <t>Commerce général</t>
  </si>
  <si>
    <t>Systèmes d’information géographique</t>
  </si>
  <si>
    <t>Écotechnologie et systèmes d’information géographique</t>
  </si>
  <si>
    <t>Technicien d’équipement lourd</t>
  </si>
  <si>
    <t>Apprenti technicien d’équipement lourd</t>
  </si>
  <si>
    <t>Diplôme d’études secondaires</t>
  </si>
  <si>
    <t>Production horticole</t>
  </si>
  <si>
    <t>Gestion des ressources humaines</t>
  </si>
  <si>
    <t>Fabrication de métaux industriels</t>
  </si>
  <si>
    <t>Arts médiatiques interactifs</t>
  </si>
  <si>
    <t>Administration juridique</t>
  </si>
  <si>
    <t>Marketing</t>
  </si>
  <si>
    <t>École secondaire pour adultes</t>
  </si>
  <si>
    <t>Médias et communications</t>
  </si>
  <si>
    <t>Administration médicale</t>
  </si>
  <si>
    <t>Technicien en administration des réseaux</t>
  </si>
  <si>
    <t>Technologies d’administration des réseaux</t>
  </si>
  <si>
    <t>Administration de bureau</t>
  </si>
  <si>
    <t>Gestion de bureau</t>
  </si>
  <si>
    <t>Compétences en travail de bureau</t>
  </si>
  <si>
    <t>Métiers de la tuyauterie</t>
  </si>
  <si>
    <t>Reconnaissance des qualifications des infirmières auxiliaires</t>
  </si>
  <si>
    <t>Études policières</t>
  </si>
  <si>
    <t>Opérateur de chaudière ou de compresseur</t>
  </si>
  <si>
    <t>Sciences infirmières auxiliaires</t>
  </si>
  <si>
    <t>Cours de recyclage pour les infirmières auxiliaires</t>
  </si>
  <si>
    <t>Cuisine professionnelle</t>
  </si>
  <si>
    <t>Sécurité publique</t>
  </si>
  <si>
    <t>Travailleur des services sociaux</t>
  </si>
  <si>
    <t>Systèmes alimentaires durables</t>
  </si>
  <si>
    <t>Non déclaré</t>
  </si>
  <si>
    <t>Développement Web et interactif</t>
  </si>
  <si>
    <t>Apprenti soudeur</t>
  </si>
  <si>
    <t>Total – ACC =</t>
  </si>
  <si>
    <t>Tableau 1c</t>
  </si>
  <si>
    <t>Collège universitaire du Nord – Effectif inscrit</t>
  </si>
  <si>
    <t>Programmes</t>
  </si>
  <si>
    <t>Compétences en counseling aux Autochtones et aux habitants du Nord</t>
  </si>
  <si>
    <t>Principes commerciaux de base</t>
  </si>
  <si>
    <t>Électricité de base</t>
  </si>
  <si>
    <t>Administration des affaires – Cours obligatoire – Gestion</t>
  </si>
  <si>
    <t>Diplôme en administration des affaires</t>
  </si>
  <si>
    <t>Apprentissage en charpenterie</t>
  </si>
  <si>
    <t>Certificat d’enseignement « Ininimowin »</t>
  </si>
  <si>
    <t>Développement communautaire et économique</t>
  </si>
  <si>
    <t>Diplôme en soins infirmiers auxiliaires</t>
  </si>
  <si>
    <t>Apprentissage et garde des jeunes enfants</t>
  </si>
  <si>
    <t>Certificat d’auxiliaire d’enseignement</t>
  </si>
  <si>
    <t>Principes fondamentaux des métiers de l’électricité</t>
  </si>
  <si>
    <t>Entretien de base des installations</t>
  </si>
  <si>
    <t>Techniques de gestion, d’exploitation et d’entretien des installations</t>
  </si>
  <si>
    <t>Études générales – Éducation des adultes</t>
  </si>
  <si>
    <t>Études générales – Hors programme</t>
  </si>
  <si>
    <t>Mécanicien de machinerie lourde</t>
  </si>
  <si>
    <t>Technicien de véhicules automobiles – École secondaire</t>
  </si>
  <si>
    <t>Construction de bâtiments – École secondaire</t>
  </si>
  <si>
    <t>Mécanicien de machinerie lourde – École secondaire</t>
  </si>
  <si>
    <t>Soudage industriel – École secondaire</t>
  </si>
  <si>
    <t>Électricité industrielle (apprentissage)</t>
  </si>
  <si>
    <t>Mécanique industrielle (apprentissage)</t>
  </si>
  <si>
    <t>Soudage industriel</t>
  </si>
  <si>
    <t>Préparation aux technologies de l’information – Nord</t>
  </si>
  <si>
    <t>Programme de gestion des ressources humaines Ininiw Nekani</t>
  </si>
  <si>
    <t>Introduction aux métiers de la construction</t>
  </si>
  <si>
    <t>Certificat d’introduction à l’industrie</t>
  </si>
  <si>
    <t>Application de la loi/Agent correctionnel</t>
  </si>
  <si>
    <t>Diplôme d’études secondaires pour adultes</t>
  </si>
  <si>
    <t>Gestion des ressources humaines Technologies</t>
  </si>
  <si>
    <t>Adjoint de bureau</t>
  </si>
  <si>
    <t>Préparation au diplôme en soins infirmiers auxiliaires</t>
  </si>
  <si>
    <t>Ambulancier paramédical en soins primaires</t>
  </si>
  <si>
    <t>Formation de soudeur – Niveau 1</t>
  </si>
  <si>
    <t>Inscriptions — UCN</t>
  </si>
  <si>
    <t>Tableau 1d</t>
  </si>
  <si>
    <t>École technique et professionnelle – Effectif inscrit</t>
  </si>
  <si>
    <t>Communication multimédia</t>
  </si>
  <si>
    <t>Diplôme en éducation de la jeune enfance</t>
  </si>
  <si>
    <r>
      <rPr>
        <sz val="11"/>
        <color indexed="8"/>
        <rFont val="Calibri"/>
        <family val="2"/>
        <scheme val="minor"/>
      </rPr>
      <t>Éducation permanente</t>
    </r>
    <r>
      <rPr>
        <vertAlign val="superscript"/>
        <sz val="11"/>
        <color indexed="8"/>
        <rFont val="Calibri"/>
        <family val="2"/>
        <scheme val="minor"/>
      </rPr>
      <t>1</t>
    </r>
  </si>
  <si>
    <t>Informatique</t>
  </si>
  <si>
    <t>Total – ETP =</t>
  </si>
  <si>
    <t>1. Crédits non liés aux titres de compétences (principalement des étudiants en EJE)</t>
  </si>
  <si>
    <t>Tableau 2</t>
  </si>
  <si>
    <t>Achèvements d’études collégiales et universitaires</t>
  </si>
  <si>
    <t>Collège</t>
  </si>
  <si>
    <t>2013-2014</t>
  </si>
  <si>
    <t>2014-2015</t>
  </si>
  <si>
    <t>Coll. Red River</t>
  </si>
  <si>
    <t>Coll. com. Assiniboine</t>
  </si>
  <si>
    <t>UCN</t>
  </si>
  <si>
    <t>ETP (USB)</t>
  </si>
  <si>
    <t>Total – Collèges</t>
  </si>
  <si>
    <t xml:space="preserve">Remarque : Les données sur l’achèvement ne comprennent pas les programmes d’apprentis. </t>
  </si>
  <si>
    <t>Tableau 2a</t>
  </si>
  <si>
    <t xml:space="preserve">Collège Red River – Achèvements </t>
  </si>
  <si>
    <t>Anglais universitaire – Admission à l’université ou au collège</t>
  </si>
  <si>
    <t>Connaissances scolaires de base</t>
  </si>
  <si>
    <t>Adjoint administratif</t>
  </si>
  <si>
    <t>Technicien d’entretien d’aéronefs</t>
  </si>
  <si>
    <t>Techniques appliquées de counselling</t>
  </si>
  <si>
    <t>Programme de passerelle pour les infirmières formées à l’étranger</t>
  </si>
  <si>
    <t>Technologie d’ébénisterie et de menuiserie</t>
  </si>
  <si>
    <t>Communication et exercice professionnel pour technologues de laboratoires médicaux</t>
  </si>
  <si>
    <t>Communication pour les professionnels de la santé formés à l’étranger</t>
  </si>
  <si>
    <t>Communication pour les affaires et l’entrepreneuriat</t>
  </si>
  <si>
    <t>Communications pour les professions de la santé</t>
  </si>
  <si>
    <t>Communications pour les professions techniques</t>
  </si>
  <si>
    <t>Applications informatiques pour les entreprises</t>
  </si>
  <si>
    <t>Technicien en construction</t>
  </si>
  <si>
    <t>Technologies de construction</t>
  </si>
  <si>
    <t>Compétences culinaires</t>
  </si>
  <si>
    <t>Aide dentaire – Niveau II</t>
  </si>
  <si>
    <t>Production cinématographique et médiatique</t>
  </si>
  <si>
    <t>Technicien en électronique et en réseaux</t>
  </si>
  <si>
    <t>Apprentissage de la langue anglaise – Temps partiel</t>
  </si>
  <si>
    <t>Apprentissage de la langue anglaise pour les études universitaires</t>
  </si>
  <si>
    <t>Apprentissage de la langue anglaise pour l’emploi</t>
  </si>
  <si>
    <t>Apprentissage de la langue anglaise de base</t>
  </si>
  <si>
    <t>Écotechnologie</t>
  </si>
  <si>
    <t>Arts industriels et technologies - éducation des enseignants</t>
  </si>
  <si>
    <t>Anglais langue additionnelle (intensif)</t>
  </si>
  <si>
    <t>Anglais intensif pour les étudiants internationaux</t>
  </si>
  <si>
    <t>Commerce international</t>
  </si>
  <si>
    <t>Technicien d’entretien d’aéronef – Introduction</t>
  </si>
  <si>
    <t>Fabrication à l’aide de la conception assistée par ordinateur (CAO),</t>
  </si>
  <si>
    <t>AQ/CQ dans l’industrie pharmaceutique et alimentaire</t>
  </si>
  <si>
    <t>Initiative de développement de l’emploi pour les réfugiés</t>
  </si>
  <si>
    <t>Technologie vétérinaire*</t>
  </si>
  <si>
    <t>Achèvement – Coll. Red River =</t>
  </si>
  <si>
    <t>Remarque : Apprentissage et programmes pour lesquels aucun titre de compétences n’a été attribué, non inclus dans le total</t>
  </si>
  <si>
    <t>Comme le Collège Red River a apporté des changements en matière de déclaration, ce rapport ne pourra être comparé aux autres rapports précédents.</t>
  </si>
  <si>
    <t>Tableau 2b</t>
  </si>
  <si>
    <t xml:space="preserve">Collège communautaire Assiniboine – Achèvements </t>
  </si>
  <si>
    <t>2020-2022</t>
  </si>
  <si>
    <t>Administration de bureau – Certificat</t>
  </si>
  <si>
    <t>Achèvement – ACC =</t>
  </si>
  <si>
    <t>Tableau 2c</t>
  </si>
  <si>
    <t>Collège universitaire du Nord – Achèvements</t>
  </si>
  <si>
    <t>Application de la loi</t>
  </si>
  <si>
    <t>Technologie de gestion des ressources naturelles</t>
  </si>
  <si>
    <t>Achèvement –UCN</t>
  </si>
  <si>
    <t>Tableau 2d</t>
  </si>
  <si>
    <t>École technique et professionnelle – Achèvements</t>
  </si>
  <si>
    <t>Sciences infirmières auxiliaires – Diplôme</t>
  </si>
  <si>
    <t>Éducation de la jeune enfance</t>
  </si>
  <si>
    <t>Tourisme</t>
  </si>
  <si>
    <t>Achèvement – ETP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</si>
</sst>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30" x14ac:knownFonts="1">
    <font>
      <sz val="10"/>
      <name val="Arial"/>
    </font>
    <font>
      <sz val="10"/>
      <name val="Arial"/>
    </font>
    <font>
      <sz val="8"/>
      <name val="Arial"/>
      <family val="2"/>
    </font>
    <font>
      <u/>
      <sz val="5"/>
      <color indexed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8"/>
      <name val="Arial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3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u/>
      <sz val="12"/>
      <color indexed="12"/>
      <name val="Calibri"/>
      <family val="2"/>
      <scheme val="minor"/>
    </font>
    <font>
      <sz val="9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0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4" fillId="0" borderId="0">
      <alignment wrapText="1"/>
    </xf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25">
    <xf numFmtId="0" fontId="0" fillId="0" borderId="0" xfId="0"/>
    <xf numFmtId="0" fontId="5" fillId="3" borderId="0" xfId="0" applyFont="1" applyFill="1"/>
    <xf numFmtId="0" fontId="13" fillId="3" borderId="0" xfId="0" applyFont="1" applyFill="1"/>
    <xf numFmtId="0" fontId="14" fillId="3" borderId="0" xfId="0" applyFont="1" applyFill="1"/>
    <xf numFmtId="0" fontId="14" fillId="3" borderId="1" xfId="0" applyFont="1" applyFill="1" applyBorder="1"/>
    <xf numFmtId="0" fontId="15" fillId="3" borderId="0" xfId="0" applyFont="1" applyFill="1"/>
    <xf numFmtId="0" fontId="16" fillId="4" borderId="1" xfId="14" applyFont="1" applyFill="1" applyBorder="1" applyAlignment="1">
      <alignment horizontal="left"/>
    </xf>
    <xf numFmtId="0" fontId="14" fillId="3" borderId="1" xfId="0" applyFont="1" applyFill="1" applyBorder="1" applyAlignment="1">
      <alignment horizontal="right"/>
    </xf>
    <xf numFmtId="0" fontId="13" fillId="3" borderId="0" xfId="0" applyFont="1" applyFill="1" applyAlignment="1">
      <alignment horizontal="right"/>
    </xf>
    <xf numFmtId="0" fontId="16" fillId="5" borderId="0" xfId="13" applyFont="1" applyFill="1" applyAlignment="1">
      <alignment horizontal="left" wrapText="1"/>
    </xf>
    <xf numFmtId="0" fontId="17" fillId="4" borderId="0" xfId="17" applyFont="1" applyFill="1" applyAlignment="1">
      <alignment wrapText="1"/>
    </xf>
    <xf numFmtId="0" fontId="14" fillId="3" borderId="0" xfId="0" applyFont="1" applyFill="1" applyAlignment="1">
      <alignment horizontal="left"/>
    </xf>
    <xf numFmtId="0" fontId="12" fillId="3" borderId="1" xfId="0" applyFont="1" applyFill="1" applyBorder="1"/>
    <xf numFmtId="0" fontId="18" fillId="4" borderId="1" xfId="14" applyFont="1" applyFill="1" applyBorder="1" applyAlignment="1">
      <alignment horizontal="left"/>
    </xf>
    <xf numFmtId="3" fontId="19" fillId="3" borderId="0" xfId="0" applyNumberFormat="1" applyFont="1" applyFill="1"/>
    <xf numFmtId="3" fontId="13" fillId="3" borderId="0" xfId="0" applyNumberFormat="1" applyFont="1" applyFill="1"/>
    <xf numFmtId="0" fontId="14" fillId="3" borderId="2" xfId="0" applyFont="1" applyFill="1" applyBorder="1"/>
    <xf numFmtId="3" fontId="14" fillId="3" borderId="2" xfId="0" applyNumberFormat="1" applyFont="1" applyFill="1" applyBorder="1"/>
    <xf numFmtId="3" fontId="19" fillId="3" borderId="1" xfId="0" applyNumberFormat="1" applyFont="1" applyFill="1" applyBorder="1"/>
    <xf numFmtId="0" fontId="20" fillId="3" borderId="0" xfId="0" applyFont="1" applyFill="1"/>
    <xf numFmtId="9" fontId="20" fillId="3" borderId="0" xfId="0" applyNumberFormat="1" applyFont="1" applyFill="1"/>
    <xf numFmtId="0" fontId="21" fillId="3" borderId="0" xfId="0" applyFont="1" applyFill="1" applyAlignment="1">
      <alignment horizontal="left"/>
    </xf>
    <xf numFmtId="0" fontId="14" fillId="3" borderId="0" xfId="0" applyFont="1" applyFill="1" applyAlignment="1">
      <alignment horizontal="center"/>
    </xf>
    <xf numFmtId="0" fontId="13" fillId="0" borderId="0" xfId="0" applyFont="1"/>
    <xf numFmtId="0" fontId="21" fillId="3" borderId="0" xfId="8" applyFont="1" applyFill="1"/>
    <xf numFmtId="0" fontId="13" fillId="3" borderId="3" xfId="8" applyFont="1" applyFill="1" applyBorder="1"/>
    <xf numFmtId="0" fontId="14" fillId="3" borderId="0" xfId="0" applyFont="1" applyFill="1" applyAlignment="1">
      <alignment horizontal="left" wrapText="1"/>
    </xf>
    <xf numFmtId="0" fontId="13" fillId="3" borderId="0" xfId="0" applyFont="1" applyFill="1" applyAlignment="1">
      <alignment horizontal="left"/>
    </xf>
    <xf numFmtId="0" fontId="21" fillId="3" borderId="0" xfId="0" applyFont="1" applyFill="1"/>
    <xf numFmtId="0" fontId="13" fillId="2" borderId="0" xfId="0" applyFont="1" applyFill="1" applyAlignment="1">
      <alignment wrapText="1"/>
    </xf>
    <xf numFmtId="0" fontId="22" fillId="3" borderId="0" xfId="0" applyFont="1" applyFill="1"/>
    <xf numFmtId="0" fontId="23" fillId="3" borderId="0" xfId="4" applyFont="1" applyFill="1" applyAlignment="1" applyProtection="1"/>
    <xf numFmtId="0" fontId="19" fillId="3" borderId="0" xfId="0" applyFont="1" applyFill="1"/>
    <xf numFmtId="0" fontId="14" fillId="3" borderId="0" xfId="0" applyFont="1" applyFill="1" applyAlignment="1">
      <alignment horizontal="left" vertical="top"/>
    </xf>
    <xf numFmtId="0" fontId="0" fillId="0" borderId="0" xfId="0" applyAlignment="1">
      <alignment horizontal="left"/>
    </xf>
    <xf numFmtId="0" fontId="13" fillId="3" borderId="4" xfId="0" applyFont="1" applyFill="1" applyBorder="1" applyAlignment="1">
      <alignment wrapText="1"/>
    </xf>
    <xf numFmtId="0" fontId="13" fillId="3" borderId="5" xfId="0" applyFont="1" applyFill="1" applyBorder="1" applyAlignment="1">
      <alignment wrapText="1"/>
    </xf>
    <xf numFmtId="0" fontId="24" fillId="3" borderId="0" xfId="0" applyFont="1" applyFill="1"/>
    <xf numFmtId="0" fontId="0" fillId="3" borderId="0" xfId="0" applyFill="1" applyAlignment="1">
      <alignment horizontal="left"/>
    </xf>
    <xf numFmtId="0" fontId="8" fillId="2" borderId="0" xfId="0" applyFont="1" applyFill="1"/>
    <xf numFmtId="0" fontId="13" fillId="3" borderId="6" xfId="0" applyFont="1" applyFill="1" applyBorder="1"/>
    <xf numFmtId="1" fontId="13" fillId="3" borderId="6" xfId="0" applyNumberFormat="1" applyFont="1" applyFill="1" applyBorder="1"/>
    <xf numFmtId="0" fontId="13" fillId="3" borderId="7" xfId="0" applyFont="1" applyFill="1" applyBorder="1" applyAlignment="1">
      <alignment wrapText="1"/>
    </xf>
    <xf numFmtId="165" fontId="13" fillId="3" borderId="6" xfId="1" applyNumberFormat="1" applyFont="1" applyFill="1" applyBorder="1"/>
    <xf numFmtId="0" fontId="17" fillId="3" borderId="0" xfId="17" applyFont="1" applyFill="1" applyAlignment="1">
      <alignment wrapText="1"/>
    </xf>
    <xf numFmtId="0" fontId="25" fillId="4" borderId="0" xfId="14" applyFont="1" applyFill="1" applyAlignment="1">
      <alignment horizontal="left" wrapText="1"/>
    </xf>
    <xf numFmtId="0" fontId="14" fillId="3" borderId="1" xfId="7" applyFont="1" applyFill="1" applyBorder="1" applyAlignment="1">
      <alignment horizontal="left"/>
    </xf>
    <xf numFmtId="0" fontId="13" fillId="3" borderId="0" xfId="7" applyFont="1" applyFill="1"/>
    <xf numFmtId="0" fontId="13" fillId="3" borderId="0" xfId="7" applyFont="1" applyFill="1" applyAlignment="1">
      <alignment horizontal="right"/>
    </xf>
    <xf numFmtId="3" fontId="13" fillId="3" borderId="0" xfId="7" applyNumberFormat="1" applyFont="1" applyFill="1" applyAlignment="1">
      <alignment horizontal="left"/>
    </xf>
    <xf numFmtId="0" fontId="0" fillId="3" borderId="0" xfId="0" applyFill="1"/>
    <xf numFmtId="0" fontId="14" fillId="3" borderId="1" xfId="0" applyFont="1" applyFill="1" applyBorder="1" applyAlignment="1">
      <alignment wrapText="1"/>
    </xf>
    <xf numFmtId="3" fontId="13" fillId="3" borderId="8" xfId="0" applyNumberFormat="1" applyFont="1" applyFill="1" applyBorder="1" applyAlignment="1">
      <alignment horizontal="left"/>
    </xf>
    <xf numFmtId="3" fontId="13" fillId="3" borderId="0" xfId="0" applyNumberFormat="1" applyFont="1" applyFill="1" applyAlignment="1">
      <alignment horizontal="left"/>
    </xf>
    <xf numFmtId="0" fontId="14" fillId="2" borderId="1" xfId="0" applyFont="1" applyFill="1" applyBorder="1"/>
    <xf numFmtId="0" fontId="14" fillId="2" borderId="1" xfId="0" applyFont="1" applyFill="1" applyBorder="1" applyAlignment="1">
      <alignment horizontal="right"/>
    </xf>
    <xf numFmtId="0" fontId="14" fillId="6" borderId="9" xfId="0" applyFont="1" applyFill="1" applyBorder="1"/>
    <xf numFmtId="3" fontId="14" fillId="6" borderId="2" xfId="0" applyNumberFormat="1" applyFont="1" applyFill="1" applyBorder="1"/>
    <xf numFmtId="0" fontId="13" fillId="6" borderId="5" xfId="0" applyFont="1" applyFill="1" applyBorder="1" applyAlignment="1">
      <alignment wrapText="1"/>
    </xf>
    <xf numFmtId="3" fontId="13" fillId="6" borderId="6" xfId="0" applyNumberFormat="1" applyFont="1" applyFill="1" applyBorder="1"/>
    <xf numFmtId="0" fontId="21" fillId="6" borderId="2" xfId="0" applyFont="1" applyFill="1" applyBorder="1" applyAlignment="1">
      <alignment horizontal="left"/>
    </xf>
    <xf numFmtId="0" fontId="14" fillId="6" borderId="10" xfId="8" applyFont="1" applyFill="1" applyBorder="1" applyAlignment="1">
      <alignment vertical="center"/>
    </xf>
    <xf numFmtId="0" fontId="12" fillId="6" borderId="2" xfId="0" applyFont="1" applyFill="1" applyBorder="1"/>
    <xf numFmtId="0" fontId="14" fillId="6" borderId="11" xfId="8" applyFont="1" applyFill="1" applyBorder="1"/>
    <xf numFmtId="0" fontId="14" fillId="6" borderId="1" xfId="0" applyFont="1" applyFill="1" applyBorder="1" applyAlignment="1">
      <alignment horizontal="right"/>
    </xf>
    <xf numFmtId="0" fontId="14" fillId="6" borderId="1" xfId="0" quotePrefix="1" applyFont="1" applyFill="1" applyBorder="1" applyAlignment="1">
      <alignment horizontal="right"/>
    </xf>
    <xf numFmtId="0" fontId="13" fillId="3" borderId="1" xfId="0" applyFont="1" applyFill="1" applyBorder="1" applyAlignment="1">
      <alignment wrapText="1"/>
    </xf>
    <xf numFmtId="0" fontId="13" fillId="3" borderId="0" xfId="0" applyFont="1" applyFill="1" applyAlignment="1">
      <alignment wrapText="1"/>
    </xf>
    <xf numFmtId="0" fontId="13" fillId="3" borderId="0" xfId="0" applyFont="1" applyFill="1" applyAlignment="1">
      <alignment horizontal="right" vertical="center"/>
    </xf>
    <xf numFmtId="0" fontId="14" fillId="6" borderId="10" xfId="8" applyFont="1" applyFill="1" applyBorder="1" applyAlignment="1">
      <alignment horizontal="right" vertical="center"/>
    </xf>
    <xf numFmtId="0" fontId="14" fillId="6" borderId="10" xfId="8" quotePrefix="1" applyFont="1" applyFill="1" applyBorder="1" applyAlignment="1">
      <alignment horizontal="right" vertical="center"/>
    </xf>
    <xf numFmtId="3" fontId="13" fillId="3" borderId="3" xfId="8" applyNumberFormat="1" applyFont="1" applyFill="1" applyBorder="1" applyAlignment="1">
      <alignment horizontal="right" vertical="center"/>
    </xf>
    <xf numFmtId="3" fontId="14" fillId="6" borderId="12" xfId="8" applyNumberFormat="1" applyFont="1" applyFill="1" applyBorder="1" applyAlignment="1">
      <alignment horizontal="right" vertical="center"/>
    </xf>
    <xf numFmtId="0" fontId="14" fillId="3" borderId="0" xfId="0" applyFont="1" applyFill="1" applyAlignment="1">
      <alignment horizontal="right" vertical="center"/>
    </xf>
    <xf numFmtId="0" fontId="21" fillId="3" borderId="0" xfId="8" applyFont="1" applyFill="1" applyAlignment="1">
      <alignment horizontal="right" vertical="center"/>
    </xf>
    <xf numFmtId="0" fontId="13" fillId="3" borderId="3" xfId="8" applyFont="1" applyFill="1" applyBorder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horizontal="right" vertical="center"/>
    </xf>
    <xf numFmtId="0" fontId="15" fillId="3" borderId="0" xfId="0" applyFont="1" applyFill="1" applyAlignment="1">
      <alignment horizontal="right" vertical="center"/>
    </xf>
    <xf numFmtId="0" fontId="14" fillId="3" borderId="1" xfId="0" quotePrefix="1" applyFont="1" applyFill="1" applyBorder="1" applyAlignment="1">
      <alignment horizontal="right" vertical="center"/>
    </xf>
    <xf numFmtId="165" fontId="14" fillId="6" borderId="2" xfId="1" applyNumberFormat="1" applyFont="1" applyFill="1" applyBorder="1" applyAlignment="1">
      <alignment horizontal="right" vertical="center"/>
    </xf>
    <xf numFmtId="0" fontId="13" fillId="3" borderId="3" xfId="0" applyFont="1" applyFill="1" applyBorder="1"/>
    <xf numFmtId="0" fontId="10" fillId="3" borderId="0" xfId="0" applyFont="1" applyFill="1"/>
    <xf numFmtId="3" fontId="14" fillId="6" borderId="13" xfId="0" applyNumberFormat="1" applyFont="1" applyFill="1" applyBorder="1" applyAlignment="1">
      <alignment horizontal="left"/>
    </xf>
    <xf numFmtId="0" fontId="14" fillId="3" borderId="0" xfId="0" quotePrefix="1" applyFont="1" applyFill="1" applyAlignment="1">
      <alignment horizontal="center" wrapText="1"/>
    </xf>
    <xf numFmtId="0" fontId="14" fillId="3" borderId="1" xfId="0" quotePrefix="1" applyFont="1" applyFill="1" applyBorder="1" applyAlignment="1">
      <alignment horizontal="center" wrapText="1"/>
    </xf>
    <xf numFmtId="0" fontId="13" fillId="3" borderId="1" xfId="0" applyFont="1" applyFill="1" applyBorder="1"/>
    <xf numFmtId="3" fontId="14" fillId="6" borderId="13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3" fontId="13" fillId="6" borderId="6" xfId="0" applyNumberFormat="1" applyFont="1" applyFill="1" applyBorder="1" applyAlignment="1">
      <alignment horizontal="right"/>
    </xf>
    <xf numFmtId="165" fontId="13" fillId="3" borderId="0" xfId="1" applyNumberFormat="1" applyFont="1" applyFill="1"/>
    <xf numFmtId="165" fontId="13" fillId="3" borderId="0" xfId="1" applyNumberFormat="1" applyFont="1" applyFill="1" applyBorder="1"/>
    <xf numFmtId="165" fontId="19" fillId="3" borderId="0" xfId="1" applyNumberFormat="1" applyFont="1" applyFill="1" applyBorder="1"/>
    <xf numFmtId="165" fontId="14" fillId="3" borderId="2" xfId="1" applyNumberFormat="1" applyFont="1" applyFill="1" applyBorder="1"/>
    <xf numFmtId="165" fontId="13" fillId="3" borderId="1" xfId="1" applyNumberFormat="1" applyFont="1" applyFill="1" applyBorder="1" applyAlignment="1">
      <alignment wrapText="1"/>
    </xf>
    <xf numFmtId="165" fontId="19" fillId="3" borderId="1" xfId="1" applyNumberFormat="1" applyFont="1" applyFill="1" applyBorder="1"/>
    <xf numFmtId="165" fontId="19" fillId="3" borderId="1" xfId="1" applyNumberFormat="1" applyFont="1" applyFill="1" applyBorder="1" applyAlignment="1">
      <alignment horizontal="right"/>
    </xf>
    <xf numFmtId="0" fontId="14" fillId="3" borderId="5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4" fillId="6" borderId="6" xfId="0" applyFont="1" applyFill="1" applyBorder="1" applyAlignment="1">
      <alignment horizontal="left"/>
    </xf>
    <xf numFmtId="165" fontId="14" fillId="6" borderId="6" xfId="1" applyNumberFormat="1" applyFont="1" applyFill="1" applyBorder="1" applyAlignment="1">
      <alignment horizontal="right"/>
    </xf>
    <xf numFmtId="165" fontId="13" fillId="3" borderId="3" xfId="1" applyNumberFormat="1" applyFont="1" applyFill="1" applyBorder="1"/>
    <xf numFmtId="0" fontId="14" fillId="6" borderId="2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3" fontId="14" fillId="6" borderId="0" xfId="0" applyNumberFormat="1" applyFont="1" applyFill="1" applyAlignment="1">
      <alignment horizontal="left"/>
    </xf>
    <xf numFmtId="0" fontId="17" fillId="4" borderId="0" xfId="16" applyFont="1" applyFill="1" applyAlignment="1">
      <alignment wrapText="1"/>
    </xf>
    <xf numFmtId="0" fontId="17" fillId="0" borderId="0" xfId="15" applyFont="1" applyAlignment="1">
      <alignment wrapText="1"/>
    </xf>
    <xf numFmtId="0" fontId="13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 vertical="center"/>
    </xf>
    <xf numFmtId="0" fontId="13" fillId="3" borderId="8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14" fillId="3" borderId="1" xfId="0" quotePrefix="1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3" fontId="14" fillId="6" borderId="0" xfId="0" applyNumberFormat="1" applyFont="1" applyFill="1" applyAlignment="1">
      <alignment horizontal="center"/>
    </xf>
    <xf numFmtId="165" fontId="14" fillId="6" borderId="2" xfId="1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3" fontId="13" fillId="3" borderId="0" xfId="0" applyNumberFormat="1" applyFont="1" applyFill="1" applyAlignment="1">
      <alignment horizontal="center"/>
    </xf>
    <xf numFmtId="0" fontId="21" fillId="6" borderId="2" xfId="0" applyFont="1" applyFill="1" applyBorder="1" applyAlignment="1">
      <alignment horizontal="center"/>
    </xf>
    <xf numFmtId="0" fontId="14" fillId="3" borderId="0" xfId="8" applyFont="1" applyFill="1"/>
    <xf numFmtId="3" fontId="14" fillId="3" borderId="0" xfId="8" applyNumberFormat="1" applyFont="1" applyFill="1" applyAlignment="1">
      <alignment horizontal="right" vertical="center"/>
    </xf>
    <xf numFmtId="165" fontId="13" fillId="3" borderId="3" xfId="1" quotePrefix="1" applyNumberFormat="1" applyFont="1" applyFill="1" applyBorder="1" applyAlignment="1">
      <alignment horizontal="center" vertical="center"/>
    </xf>
  </cellXfs>
  <cellStyles count="21">
    <cellStyle name="Comma" xfId="1" builtinId="3"/>
    <cellStyle name="Comma 2" xfId="2" xr:uid="{00000000-0005-0000-0000-000001000000}"/>
    <cellStyle name="Comma 3" xfId="3" xr:uid="{00000000-0005-0000-0000-000002000000}"/>
    <cellStyle name="Hyperlink" xfId="4" builtinId="8"/>
    <cellStyle name="Normal" xfId="0" builtinId="0"/>
    <cellStyle name="Normal 2" xfId="5" xr:uid="{00000000-0005-0000-0000-000005000000}"/>
    <cellStyle name="Normal 2 2" xfId="6" xr:uid="{00000000-0005-0000-0000-000006000000}"/>
    <cellStyle name="Normal 294" xfId="7" xr:uid="{00000000-0005-0000-0000-000007000000}"/>
    <cellStyle name="Normal 3" xfId="8" xr:uid="{00000000-0005-0000-0000-000008000000}"/>
    <cellStyle name="Normal 4" xfId="9" xr:uid="{00000000-0005-0000-0000-000009000000}"/>
    <cellStyle name="Normal 4 2" xfId="10" xr:uid="{00000000-0005-0000-0000-00000A000000}"/>
    <cellStyle name="Normal 5" xfId="11" xr:uid="{00000000-0005-0000-0000-00000B000000}"/>
    <cellStyle name="Normal 7" xfId="12" xr:uid="{00000000-0005-0000-0000-00000C000000}"/>
    <cellStyle name="Normal_ETP" xfId="13" xr:uid="{00000000-0005-0000-0000-00000D000000}"/>
    <cellStyle name="Normal_RRC" xfId="14" xr:uid="{00000000-0005-0000-0000-00000E000000}"/>
    <cellStyle name="Normal_Sheet1" xfId="15" xr:uid="{00000000-0005-0000-0000-00000F000000}"/>
    <cellStyle name="Normal_Sheet4" xfId="16" xr:uid="{00000000-0005-0000-0000-000010000000}"/>
    <cellStyle name="Normal_UCN" xfId="17" xr:uid="{00000000-0005-0000-0000-000011000000}"/>
    <cellStyle name="Percent 2" xfId="18" xr:uid="{00000000-0005-0000-0000-000012000000}"/>
    <cellStyle name="Percent 3" xfId="19" xr:uid="{00000000-0005-0000-0000-000013000000}"/>
    <cellStyle name="Percent 4" xfId="20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4"/>
  <sheetViews>
    <sheetView workbookViewId="0">
      <selection activeCell="E12" sqref="E12"/>
    </sheetView>
  </sheetViews>
  <sheetFormatPr defaultColWidth="70.81640625" defaultRowHeight="15.5" x14ac:dyDescent="0.35"/>
  <cols>
    <col min="1" max="1" width="14.1796875" style="32" bestFit="1" customWidth="1"/>
    <col min="2" max="2" width="3.453125" style="5" customWidth="1"/>
    <col min="3" max="3" width="75.453125" style="5" bestFit="1" customWidth="1"/>
    <col min="4" max="4" width="8.453125" style="5" customWidth="1"/>
    <col min="5" max="16384" width="70.81640625" style="5"/>
  </cols>
  <sheetData>
    <row r="2" spans="1:3" ht="14.5" x14ac:dyDescent="0.3">
      <c r="A2" s="30" t="s">
        <v>0</v>
      </c>
      <c r="C2" s="30" t="s">
        <v>1</v>
      </c>
    </row>
    <row r="4" spans="1:3" x14ac:dyDescent="0.35">
      <c r="A4" s="31" t="s">
        <v>2</v>
      </c>
      <c r="C4" s="32" t="s">
        <v>3</v>
      </c>
    </row>
    <row r="5" spans="1:3" x14ac:dyDescent="0.35">
      <c r="C5" s="32"/>
    </row>
    <row r="6" spans="1:3" x14ac:dyDescent="0.35">
      <c r="A6" s="31" t="s">
        <v>4</v>
      </c>
      <c r="C6" s="32" t="s">
        <v>5</v>
      </c>
    </row>
    <row r="7" spans="1:3" x14ac:dyDescent="0.35">
      <c r="A7" s="31"/>
      <c r="C7" s="32"/>
    </row>
    <row r="8" spans="1:3" x14ac:dyDescent="0.35">
      <c r="A8" s="31" t="s">
        <v>6</v>
      </c>
      <c r="C8" s="32" t="s">
        <v>7</v>
      </c>
    </row>
    <row r="9" spans="1:3" x14ac:dyDescent="0.35">
      <c r="A9" s="31"/>
      <c r="C9" s="32"/>
    </row>
    <row r="10" spans="1:3" x14ac:dyDescent="0.35">
      <c r="A10" s="31" t="s">
        <v>8</v>
      </c>
      <c r="C10" s="32" t="s">
        <v>9</v>
      </c>
    </row>
    <row r="11" spans="1:3" x14ac:dyDescent="0.35">
      <c r="A11" s="31"/>
      <c r="C11" s="32"/>
    </row>
    <row r="12" spans="1:3" x14ac:dyDescent="0.35">
      <c r="A12" s="31" t="s">
        <v>10</v>
      </c>
      <c r="C12" s="32" t="s">
        <v>11</v>
      </c>
    </row>
    <row r="13" spans="1:3" x14ac:dyDescent="0.35">
      <c r="A13" s="31"/>
      <c r="C13" s="32"/>
    </row>
    <row r="14" spans="1:3" x14ac:dyDescent="0.35">
      <c r="A14" s="31" t="s">
        <v>12</v>
      </c>
      <c r="C14" s="32" t="s">
        <v>13</v>
      </c>
    </row>
    <row r="15" spans="1:3" x14ac:dyDescent="0.35">
      <c r="A15" s="31"/>
      <c r="C15" s="32"/>
    </row>
    <row r="16" spans="1:3" x14ac:dyDescent="0.35">
      <c r="A16" s="31" t="s">
        <v>14</v>
      </c>
      <c r="C16" s="32" t="s">
        <v>15</v>
      </c>
    </row>
    <row r="17" spans="1:3" x14ac:dyDescent="0.35">
      <c r="A17" s="31"/>
      <c r="C17" s="32"/>
    </row>
    <row r="18" spans="1:3" x14ac:dyDescent="0.35">
      <c r="A18" s="31" t="s">
        <v>16</v>
      </c>
      <c r="C18" s="32" t="s">
        <v>17</v>
      </c>
    </row>
    <row r="19" spans="1:3" x14ac:dyDescent="0.35">
      <c r="A19" s="31"/>
      <c r="C19" s="32"/>
    </row>
    <row r="20" spans="1:3" x14ac:dyDescent="0.35">
      <c r="A20" s="31" t="s">
        <v>18</v>
      </c>
      <c r="C20" s="32" t="s">
        <v>19</v>
      </c>
    </row>
    <row r="21" spans="1:3" x14ac:dyDescent="0.35">
      <c r="A21" s="31"/>
      <c r="C21" s="32"/>
    </row>
    <row r="22" spans="1:3" x14ac:dyDescent="0.35">
      <c r="A22" s="31" t="s">
        <v>20</v>
      </c>
      <c r="C22" s="32" t="s">
        <v>21</v>
      </c>
    </row>
    <row r="23" spans="1:3" x14ac:dyDescent="0.35">
      <c r="A23" s="31"/>
      <c r="C23" s="32"/>
    </row>
    <row r="24" spans="1:3" x14ac:dyDescent="0.35">
      <c r="C24" s="32"/>
    </row>
  </sheetData>
  <hyperlinks>
    <hyperlink ref="A4" location="Table_1!A1" display="Table_1" xr:uid="{00000000-0004-0000-0000-000000000000}"/>
    <hyperlink ref="A6" location="Table_1a!A1" display="Table_1a" xr:uid="{00000000-0004-0000-0000-000001000000}"/>
    <hyperlink ref="A8" location="Table_1b!A1" display="Table_1b" xr:uid="{00000000-0004-0000-0000-000002000000}"/>
    <hyperlink ref="A10" location="Table_1c!A1" display="Table_1c" xr:uid="{00000000-0004-0000-0000-000003000000}"/>
    <hyperlink ref="A12" location="Table_1d!A1" display="Table_1d" xr:uid="{00000000-0004-0000-0000-000004000000}"/>
    <hyperlink ref="A14" location="Table_2!A1" display="Table_2" xr:uid="{00000000-0004-0000-0000-000005000000}"/>
    <hyperlink ref="A16" location="Table_2a!A1" display="Table_2a" xr:uid="{00000000-0004-0000-0000-000006000000}"/>
    <hyperlink ref="A18" location="Table_2b!A1" display="Table_2b" xr:uid="{00000000-0004-0000-0000-000007000000}"/>
    <hyperlink ref="A20" location="Table_2c!A1" display="Table_2c" xr:uid="{00000000-0004-0000-0000-000008000000}"/>
    <hyperlink ref="A22" location="Table_2d!A1" display="Table_2d" xr:uid="{00000000-0004-0000-0000-000009000000}"/>
  </hyperlinks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3"/>
  <sheetViews>
    <sheetView topLeftCell="A31" zoomScaleNormal="100" workbookViewId="0">
      <selection activeCell="H29" sqref="H29"/>
    </sheetView>
  </sheetViews>
  <sheetFormatPr defaultColWidth="9.1796875" defaultRowHeight="18" customHeight="1" x14ac:dyDescent="0.35"/>
  <cols>
    <col min="1" max="1" width="42.81640625" style="2" customWidth="1"/>
    <col min="2" max="3" width="9.1796875" style="110" customWidth="1"/>
    <col min="4" max="6" width="9.1796875" style="109"/>
    <col min="7" max="16384" width="9.1796875" style="2"/>
  </cols>
  <sheetData>
    <row r="1" spans="1:6" ht="18" customHeight="1" x14ac:dyDescent="0.35">
      <c r="A1" s="3" t="s">
        <v>370</v>
      </c>
    </row>
    <row r="3" spans="1:6" ht="18" customHeight="1" x14ac:dyDescent="0.35">
      <c r="A3" s="3" t="s">
        <v>371</v>
      </c>
    </row>
    <row r="5" spans="1:6" ht="18" customHeight="1" x14ac:dyDescent="0.35">
      <c r="A5" s="51" t="s">
        <v>271</v>
      </c>
      <c r="B5" s="114" t="s">
        <v>29</v>
      </c>
      <c r="C5" s="114" t="s">
        <v>30</v>
      </c>
      <c r="D5" s="114" t="s">
        <v>31</v>
      </c>
      <c r="E5" s="114" t="s">
        <v>32</v>
      </c>
      <c r="F5" s="114" t="s">
        <v>33</v>
      </c>
    </row>
    <row r="6" spans="1:6" ht="18" customHeight="1" x14ac:dyDescent="0.35">
      <c r="A6" s="2" t="s">
        <v>272</v>
      </c>
      <c r="B6" s="110">
        <v>27</v>
      </c>
      <c r="C6" s="110">
        <v>0</v>
      </c>
      <c r="D6" s="109">
        <v>0</v>
      </c>
      <c r="E6" s="109">
        <v>0</v>
      </c>
      <c r="F6" s="109">
        <v>0</v>
      </c>
    </row>
    <row r="7" spans="1:6" ht="18" customHeight="1" x14ac:dyDescent="0.35">
      <c r="A7" s="2" t="s">
        <v>103</v>
      </c>
      <c r="B7" s="110">
        <v>5</v>
      </c>
      <c r="C7" s="110">
        <v>4</v>
      </c>
      <c r="D7" s="109">
        <v>4</v>
      </c>
      <c r="E7" s="109">
        <v>3</v>
      </c>
      <c r="F7" s="109">
        <v>5</v>
      </c>
    </row>
    <row r="8" spans="1:6" ht="18" customHeight="1" x14ac:dyDescent="0.35">
      <c r="A8" s="2" t="s">
        <v>273</v>
      </c>
      <c r="B8" s="110">
        <v>2</v>
      </c>
      <c r="C8" s="110">
        <v>11</v>
      </c>
      <c r="D8" s="109">
        <v>1</v>
      </c>
      <c r="E8" s="109">
        <v>2</v>
      </c>
      <c r="F8" s="109">
        <v>4</v>
      </c>
    </row>
    <row r="9" spans="1:6" ht="18" customHeight="1" x14ac:dyDescent="0.35">
      <c r="A9" s="2" t="s">
        <v>108</v>
      </c>
      <c r="B9" s="110">
        <v>11</v>
      </c>
      <c r="C9" s="110">
        <v>17</v>
      </c>
      <c r="D9" s="109">
        <v>24</v>
      </c>
      <c r="E9" s="109">
        <v>7</v>
      </c>
      <c r="F9" s="109">
        <v>10</v>
      </c>
    </row>
    <row r="10" spans="1:6" ht="18" customHeight="1" x14ac:dyDescent="0.35">
      <c r="A10" s="2" t="s">
        <v>220</v>
      </c>
      <c r="B10" s="110">
        <v>16</v>
      </c>
      <c r="C10" s="110">
        <v>20</v>
      </c>
      <c r="D10" s="109">
        <v>12</v>
      </c>
      <c r="E10" s="109">
        <v>1</v>
      </c>
      <c r="F10" s="109">
        <v>7</v>
      </c>
    </row>
    <row r="11" spans="1:6" ht="18" customHeight="1" x14ac:dyDescent="0.35">
      <c r="A11" s="2" t="s">
        <v>279</v>
      </c>
      <c r="B11" s="110">
        <v>7</v>
      </c>
      <c r="C11" s="110">
        <v>1</v>
      </c>
      <c r="D11" s="109">
        <v>0</v>
      </c>
      <c r="E11" s="109">
        <v>2</v>
      </c>
      <c r="F11" s="109">
        <v>0</v>
      </c>
    </row>
    <row r="12" spans="1:6" ht="18" customHeight="1" x14ac:dyDescent="0.35">
      <c r="A12" s="2" t="s">
        <v>128</v>
      </c>
      <c r="B12" s="110">
        <v>4</v>
      </c>
      <c r="C12" s="110">
        <v>11</v>
      </c>
      <c r="D12" s="109">
        <v>5</v>
      </c>
      <c r="E12" s="109">
        <v>6</v>
      </c>
      <c r="F12" s="109">
        <v>4</v>
      </c>
    </row>
    <row r="13" spans="1:6" ht="18" customHeight="1" x14ac:dyDescent="0.35">
      <c r="A13" s="2" t="s">
        <v>280</v>
      </c>
      <c r="B13" s="110">
        <v>0</v>
      </c>
      <c r="C13" s="110">
        <v>11</v>
      </c>
      <c r="D13" s="109">
        <v>9</v>
      </c>
      <c r="E13" s="109">
        <v>25</v>
      </c>
      <c r="F13" s="109">
        <v>11</v>
      </c>
    </row>
    <row r="14" spans="1:6" ht="18" customHeight="1" x14ac:dyDescent="0.35">
      <c r="A14" s="2" t="s">
        <v>137</v>
      </c>
      <c r="B14" s="110">
        <v>29</v>
      </c>
      <c r="C14" s="110">
        <v>24</v>
      </c>
      <c r="D14" s="109">
        <v>21</v>
      </c>
      <c r="E14" s="109">
        <v>19</v>
      </c>
      <c r="F14" s="109">
        <v>25</v>
      </c>
    </row>
    <row r="15" spans="1:6" ht="18" customHeight="1" x14ac:dyDescent="0.35">
      <c r="A15" s="2" t="s">
        <v>281</v>
      </c>
      <c r="B15" s="110">
        <v>0</v>
      </c>
      <c r="C15" s="110">
        <v>16</v>
      </c>
      <c r="D15" s="109">
        <v>0</v>
      </c>
      <c r="E15" s="109">
        <v>5</v>
      </c>
      <c r="F15" s="109">
        <v>1</v>
      </c>
    </row>
    <row r="16" spans="1:6" ht="18" customHeight="1" x14ac:dyDescent="0.35">
      <c r="A16" s="2" t="s">
        <v>282</v>
      </c>
      <c r="B16" s="110">
        <v>1</v>
      </c>
      <c r="C16" s="110">
        <v>49</v>
      </c>
      <c r="D16" s="109">
        <v>65</v>
      </c>
      <c r="E16" s="109">
        <v>29</v>
      </c>
      <c r="F16" s="109">
        <v>46</v>
      </c>
    </row>
    <row r="17" spans="1:6" ht="18" customHeight="1" x14ac:dyDescent="0.35">
      <c r="A17" s="2" t="s">
        <v>283</v>
      </c>
      <c r="B17" s="110">
        <v>7</v>
      </c>
      <c r="C17" s="110">
        <v>6</v>
      </c>
      <c r="D17" s="109">
        <v>8</v>
      </c>
      <c r="E17" s="109">
        <v>5</v>
      </c>
      <c r="F17" s="109">
        <v>7</v>
      </c>
    </row>
    <row r="18" spans="1:6" ht="18" customHeight="1" x14ac:dyDescent="0.35">
      <c r="A18" s="2" t="s">
        <v>284</v>
      </c>
      <c r="B18" s="110">
        <v>9</v>
      </c>
      <c r="C18" s="110">
        <v>0</v>
      </c>
      <c r="D18" s="109">
        <v>0</v>
      </c>
      <c r="E18" s="109">
        <v>0</v>
      </c>
      <c r="F18" s="109">
        <v>0</v>
      </c>
    </row>
    <row r="19" spans="1:6" ht="18" customHeight="1" x14ac:dyDescent="0.35">
      <c r="A19" s="2" t="s">
        <v>151</v>
      </c>
      <c r="B19" s="110">
        <v>41</v>
      </c>
      <c r="C19" s="110">
        <v>24</v>
      </c>
      <c r="D19" s="109">
        <v>15</v>
      </c>
      <c r="E19" s="109">
        <v>15</v>
      </c>
      <c r="F19" s="109">
        <v>9</v>
      </c>
    </row>
    <row r="20" spans="1:6" ht="18" customHeight="1" x14ac:dyDescent="0.35">
      <c r="A20" s="2" t="s">
        <v>288</v>
      </c>
      <c r="B20" s="110">
        <v>6</v>
      </c>
      <c r="C20" s="110">
        <v>4</v>
      </c>
      <c r="D20" s="109">
        <v>6</v>
      </c>
      <c r="E20" s="109">
        <v>4</v>
      </c>
      <c r="F20" s="109">
        <v>2</v>
      </c>
    </row>
    <row r="21" spans="1:6" ht="18" customHeight="1" x14ac:dyDescent="0.35">
      <c r="A21" s="2" t="s">
        <v>240</v>
      </c>
      <c r="B21" s="110">
        <v>0</v>
      </c>
      <c r="C21" s="110">
        <v>1</v>
      </c>
      <c r="D21" s="109">
        <v>0</v>
      </c>
      <c r="E21" s="109">
        <v>0</v>
      </c>
      <c r="F21" s="109">
        <v>0</v>
      </c>
    </row>
    <row r="22" spans="1:6" ht="18" customHeight="1" x14ac:dyDescent="0.35">
      <c r="A22" s="2" t="s">
        <v>295</v>
      </c>
      <c r="B22" s="110">
        <v>3</v>
      </c>
      <c r="C22" s="110">
        <v>3</v>
      </c>
      <c r="D22" s="109">
        <v>5</v>
      </c>
      <c r="E22" s="109">
        <v>2</v>
      </c>
      <c r="F22" s="109">
        <v>2</v>
      </c>
    </row>
    <row r="23" spans="1:6" ht="18" customHeight="1" x14ac:dyDescent="0.35">
      <c r="A23" s="2" t="s">
        <v>296</v>
      </c>
      <c r="B23" s="110">
        <v>0</v>
      </c>
      <c r="C23" s="110">
        <v>0</v>
      </c>
      <c r="D23" s="109">
        <v>0</v>
      </c>
      <c r="E23" s="109">
        <v>6</v>
      </c>
      <c r="F23" s="109">
        <v>3</v>
      </c>
    </row>
    <row r="24" spans="1:6" ht="18" customHeight="1" x14ac:dyDescent="0.35">
      <c r="A24" s="2" t="s">
        <v>297</v>
      </c>
      <c r="B24" s="110">
        <v>9</v>
      </c>
      <c r="C24" s="110">
        <v>0</v>
      </c>
      <c r="D24" s="109">
        <v>0</v>
      </c>
      <c r="E24" s="109">
        <v>0</v>
      </c>
      <c r="F24" s="109">
        <v>0</v>
      </c>
    </row>
    <row r="25" spans="1:6" ht="18" customHeight="1" x14ac:dyDescent="0.35">
      <c r="A25" s="2" t="s">
        <v>298</v>
      </c>
      <c r="B25" s="110">
        <v>0</v>
      </c>
      <c r="C25" s="110">
        <v>0</v>
      </c>
      <c r="D25" s="109">
        <v>0</v>
      </c>
      <c r="E25" s="109">
        <v>4</v>
      </c>
      <c r="F25" s="109">
        <v>9</v>
      </c>
    </row>
    <row r="26" spans="1:6" ht="18" customHeight="1" x14ac:dyDescent="0.35">
      <c r="A26" s="2" t="s">
        <v>372</v>
      </c>
      <c r="B26" s="110">
        <v>7</v>
      </c>
      <c r="C26" s="110">
        <v>5</v>
      </c>
      <c r="D26" s="109">
        <v>4</v>
      </c>
      <c r="E26" s="109">
        <v>6</v>
      </c>
      <c r="F26" s="109">
        <v>9</v>
      </c>
    </row>
    <row r="27" spans="1:6" ht="18" customHeight="1" x14ac:dyDescent="0.35">
      <c r="A27" s="2" t="s">
        <v>301</v>
      </c>
      <c r="B27" s="110">
        <v>21</v>
      </c>
      <c r="C27" s="110">
        <v>20</v>
      </c>
      <c r="D27" s="109">
        <v>14</v>
      </c>
      <c r="E27" s="109">
        <v>17</v>
      </c>
      <c r="F27" s="109">
        <v>9</v>
      </c>
    </row>
    <row r="28" spans="1:6" ht="18" customHeight="1" x14ac:dyDescent="0.35">
      <c r="A28" s="2" t="s">
        <v>373</v>
      </c>
      <c r="B28" s="110">
        <v>10</v>
      </c>
      <c r="C28" s="110">
        <v>13</v>
      </c>
      <c r="D28" s="109">
        <v>10</v>
      </c>
      <c r="E28" s="109">
        <v>5</v>
      </c>
      <c r="F28" s="109">
        <v>4</v>
      </c>
    </row>
    <row r="29" spans="1:6" ht="18" customHeight="1" x14ac:dyDescent="0.35">
      <c r="A29" s="2" t="s">
        <v>303</v>
      </c>
      <c r="B29" s="110">
        <v>10</v>
      </c>
      <c r="C29" s="110">
        <v>12</v>
      </c>
      <c r="D29" s="109">
        <v>13</v>
      </c>
      <c r="E29" s="109">
        <v>9</v>
      </c>
      <c r="F29" s="109">
        <v>8</v>
      </c>
    </row>
    <row r="30" spans="1:6" ht="18" customHeight="1" x14ac:dyDescent="0.35">
      <c r="A30" s="2" t="s">
        <v>304</v>
      </c>
      <c r="B30" s="110">
        <v>0</v>
      </c>
      <c r="C30" s="110">
        <v>0</v>
      </c>
      <c r="D30" s="109">
        <v>0</v>
      </c>
      <c r="E30" s="109">
        <v>0</v>
      </c>
      <c r="F30" s="109">
        <v>3</v>
      </c>
    </row>
    <row r="31" spans="1:6" ht="18" customHeight="1" x14ac:dyDescent="0.35">
      <c r="A31" s="2" t="s">
        <v>305</v>
      </c>
      <c r="B31" s="110">
        <v>2</v>
      </c>
      <c r="C31" s="110">
        <v>2</v>
      </c>
      <c r="D31" s="109">
        <v>9</v>
      </c>
      <c r="E31" s="109">
        <v>7</v>
      </c>
      <c r="F31" s="109">
        <v>4</v>
      </c>
    </row>
    <row r="32" spans="1:6" ht="18" customHeight="1" thickBot="1" x14ac:dyDescent="0.4">
      <c r="A32" s="62" t="s">
        <v>374</v>
      </c>
      <c r="B32" s="115">
        <v>227</v>
      </c>
      <c r="C32" s="115">
        <v>254</v>
      </c>
      <c r="D32" s="115">
        <v>225</v>
      </c>
      <c r="E32" s="115">
        <v>179</v>
      </c>
      <c r="F32" s="115">
        <v>182</v>
      </c>
    </row>
    <row r="33" ht="18" customHeight="1" thickTop="1" x14ac:dyDescent="0.35"/>
  </sheetData>
  <printOptions gridLines="1"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4"/>
  <sheetViews>
    <sheetView tabSelected="1" zoomScaleNormal="100" workbookViewId="0">
      <selection activeCell="B17" sqref="B17"/>
    </sheetView>
  </sheetViews>
  <sheetFormatPr defaultColWidth="9.1796875" defaultRowHeight="18" customHeight="1" x14ac:dyDescent="0.3"/>
  <cols>
    <col min="1" max="1" width="53.54296875" style="1" customWidth="1"/>
    <col min="2" max="2" width="9.1796875" style="1"/>
    <col min="3" max="3" width="9.453125" style="1" customWidth="1"/>
    <col min="4" max="16384" width="9.1796875" style="1"/>
  </cols>
  <sheetData>
    <row r="1" spans="1:6" ht="18" customHeight="1" x14ac:dyDescent="0.3">
      <c r="A1" s="1" t="s">
        <v>375</v>
      </c>
    </row>
    <row r="3" spans="1:6" ht="18" customHeight="1" x14ac:dyDescent="0.35">
      <c r="A3" s="28" t="s">
        <v>376</v>
      </c>
    </row>
    <row r="5" spans="1:6" ht="18" customHeight="1" x14ac:dyDescent="0.35">
      <c r="A5" s="54" t="s">
        <v>271</v>
      </c>
      <c r="B5" s="55" t="s">
        <v>29</v>
      </c>
      <c r="C5" s="55" t="s">
        <v>30</v>
      </c>
      <c r="D5" s="55" t="s">
        <v>31</v>
      </c>
      <c r="E5" s="55" t="s">
        <v>32</v>
      </c>
      <c r="F5" s="55" t="s">
        <v>33</v>
      </c>
    </row>
    <row r="6" spans="1:6" ht="18" customHeight="1" x14ac:dyDescent="0.35">
      <c r="A6" s="29" t="s">
        <v>108</v>
      </c>
      <c r="B6" s="116">
        <v>28</v>
      </c>
      <c r="C6" s="116">
        <v>34</v>
      </c>
      <c r="D6" s="116">
        <v>34</v>
      </c>
      <c r="E6" s="116">
        <v>28</v>
      </c>
      <c r="F6" s="116">
        <v>31</v>
      </c>
    </row>
    <row r="7" spans="1:6" ht="18" customHeight="1" x14ac:dyDescent="0.35">
      <c r="A7" s="29" t="s">
        <v>151</v>
      </c>
      <c r="B7" s="116">
        <v>4</v>
      </c>
      <c r="C7" s="116">
        <v>2</v>
      </c>
      <c r="D7" s="116">
        <v>2</v>
      </c>
      <c r="E7" s="116">
        <v>6</v>
      </c>
      <c r="F7" s="116">
        <v>6</v>
      </c>
    </row>
    <row r="8" spans="1:6" ht="18" customHeight="1" x14ac:dyDescent="0.35">
      <c r="A8" s="29" t="s">
        <v>310</v>
      </c>
      <c r="B8" s="116">
        <v>2</v>
      </c>
      <c r="C8" s="116">
        <v>2</v>
      </c>
      <c r="D8" s="116">
        <v>2</v>
      </c>
      <c r="E8" s="116">
        <v>2</v>
      </c>
      <c r="F8" s="116">
        <v>1</v>
      </c>
    </row>
    <row r="9" spans="1:6" ht="18" customHeight="1" x14ac:dyDescent="0.35">
      <c r="A9" s="23" t="s">
        <v>377</v>
      </c>
      <c r="B9" s="116">
        <v>6</v>
      </c>
      <c r="C9" s="116">
        <v>3</v>
      </c>
      <c r="D9" s="116">
        <v>3</v>
      </c>
      <c r="E9" s="116">
        <v>9</v>
      </c>
      <c r="F9" s="116">
        <v>1</v>
      </c>
    </row>
    <row r="10" spans="1:6" ht="18" customHeight="1" x14ac:dyDescent="0.35">
      <c r="A10" s="29" t="s">
        <v>378</v>
      </c>
      <c r="B10" s="116">
        <v>8</v>
      </c>
      <c r="C10" s="116">
        <v>8</v>
      </c>
      <c r="D10" s="116">
        <v>8</v>
      </c>
      <c r="E10" s="116">
        <v>14</v>
      </c>
      <c r="F10" s="116">
        <v>9</v>
      </c>
    </row>
    <row r="11" spans="1:6" ht="18" customHeight="1" x14ac:dyDescent="0.35">
      <c r="A11" s="29" t="s">
        <v>313</v>
      </c>
      <c r="B11" s="116">
        <v>5</v>
      </c>
      <c r="C11" s="116">
        <v>0</v>
      </c>
      <c r="D11" s="116">
        <v>0</v>
      </c>
      <c r="E11" s="116">
        <v>10</v>
      </c>
      <c r="F11" s="116">
        <v>4</v>
      </c>
    </row>
    <row r="12" spans="1:6" ht="18" customHeight="1" x14ac:dyDescent="0.35">
      <c r="A12" s="29" t="s">
        <v>379</v>
      </c>
      <c r="B12" s="116">
        <v>6</v>
      </c>
      <c r="C12" s="116">
        <v>4</v>
      </c>
      <c r="D12" s="116">
        <v>4</v>
      </c>
      <c r="E12" s="116">
        <v>1</v>
      </c>
      <c r="F12" s="116">
        <v>0</v>
      </c>
    </row>
    <row r="13" spans="1:6" ht="18" customHeight="1" x14ac:dyDescent="0.35">
      <c r="A13" s="106" t="s">
        <v>380</v>
      </c>
      <c r="B13" s="117">
        <v>59</v>
      </c>
      <c r="C13" s="117">
        <v>53</v>
      </c>
      <c r="D13" s="117">
        <v>53</v>
      </c>
      <c r="E13" s="117">
        <v>70</v>
      </c>
      <c r="F13" s="117">
        <v>52</v>
      </c>
    </row>
    <row r="14" spans="1:6" ht="18" customHeight="1" x14ac:dyDescent="0.3">
      <c r="A14" s="1" t="s">
        <v>44</v>
      </c>
    </row>
  </sheetData>
  <phoneticPr fontId="9" type="noConversion"/>
  <printOptions gridLine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7"/>
  <sheetViews>
    <sheetView topLeftCell="A9" zoomScaleNormal="100" workbookViewId="0">
      <selection activeCell="C34" sqref="C34"/>
    </sheetView>
  </sheetViews>
  <sheetFormatPr defaultColWidth="9.1796875" defaultRowHeight="10.5" x14ac:dyDescent="0.25"/>
  <cols>
    <col min="1" max="1" width="34.453125" style="19" customWidth="1"/>
    <col min="2" max="3" width="10" style="19" customWidth="1"/>
    <col min="4" max="4" width="9.453125" style="20" customWidth="1"/>
    <col min="5" max="5" width="8.81640625" style="20" customWidth="1"/>
    <col min="6" max="6" width="10.54296875" style="20" customWidth="1"/>
    <col min="7" max="7" width="10.54296875" style="19" customWidth="1"/>
    <col min="8" max="8" width="10.453125" style="19" customWidth="1"/>
    <col min="9" max="9" width="9.1796875" style="19"/>
    <col min="10" max="11" width="9.54296875" style="19" bestFit="1" customWidth="1"/>
    <col min="12" max="16384" width="9.1796875" style="19"/>
  </cols>
  <sheetData>
    <row r="1" spans="1:11" s="2" customFormat="1" ht="14.5" x14ac:dyDescent="0.35">
      <c r="A1" s="3" t="s">
        <v>22</v>
      </c>
      <c r="B1" s="3"/>
      <c r="C1" s="3"/>
    </row>
    <row r="2" spans="1:11" s="2" customFormat="1" ht="14.5" x14ac:dyDescent="0.35"/>
    <row r="3" spans="1:11" s="2" customFormat="1" ht="15.5" x14ac:dyDescent="0.35">
      <c r="A3" s="28" t="s">
        <v>23</v>
      </c>
      <c r="B3" s="28"/>
      <c r="C3" s="28"/>
    </row>
    <row r="4" spans="1:11" s="2" customFormat="1" ht="15.5" x14ac:dyDescent="0.35">
      <c r="A4" s="28"/>
      <c r="B4" s="28"/>
      <c r="C4" s="28"/>
    </row>
    <row r="5" spans="1:11" s="2" customFormat="1" ht="14.5" x14ac:dyDescent="0.35">
      <c r="A5" s="64"/>
      <c r="B5" s="64" t="s">
        <v>24</v>
      </c>
      <c r="C5" s="64" t="s">
        <v>25</v>
      </c>
      <c r="D5" s="65" t="s">
        <v>26</v>
      </c>
      <c r="E5" s="65" t="s">
        <v>27</v>
      </c>
      <c r="F5" s="65" t="s">
        <v>28</v>
      </c>
      <c r="G5" s="64" t="s">
        <v>29</v>
      </c>
      <c r="H5" s="64" t="s">
        <v>30</v>
      </c>
      <c r="I5" s="64" t="s">
        <v>31</v>
      </c>
      <c r="J5" s="64" t="s">
        <v>32</v>
      </c>
      <c r="K5" s="64" t="s">
        <v>33</v>
      </c>
    </row>
    <row r="6" spans="1:11" s="2" customFormat="1" ht="14.5" x14ac:dyDescent="0.35">
      <c r="A6" s="11" t="s">
        <v>34</v>
      </c>
      <c r="B6" s="11"/>
      <c r="C6" s="11"/>
      <c r="D6" s="22"/>
      <c r="E6" s="22"/>
      <c r="F6" s="22"/>
    </row>
    <row r="7" spans="1:11" s="2" customFormat="1" ht="14.5" x14ac:dyDescent="0.35">
      <c r="A7" s="2" t="s">
        <v>35</v>
      </c>
      <c r="B7" s="8" t="s">
        <v>36</v>
      </c>
      <c r="C7" s="8" t="s">
        <v>36</v>
      </c>
      <c r="D7" s="8" t="s">
        <v>36</v>
      </c>
      <c r="E7" s="8" t="s">
        <v>36</v>
      </c>
      <c r="F7" s="8" t="s">
        <v>36</v>
      </c>
      <c r="G7" s="8" t="s">
        <v>36</v>
      </c>
      <c r="H7" s="8" t="s">
        <v>36</v>
      </c>
      <c r="I7" s="8" t="s">
        <v>36</v>
      </c>
      <c r="J7" s="92">
        <v>9023</v>
      </c>
      <c r="K7" s="92">
        <v>8888</v>
      </c>
    </row>
    <row r="8" spans="1:11" s="2" customFormat="1" ht="14.5" x14ac:dyDescent="0.35">
      <c r="A8" s="2" t="s">
        <v>37</v>
      </c>
      <c r="B8" s="8" t="s">
        <v>36</v>
      </c>
      <c r="C8" s="8" t="s">
        <v>36</v>
      </c>
      <c r="D8" s="8" t="s">
        <v>36</v>
      </c>
      <c r="E8" s="8" t="s">
        <v>36</v>
      </c>
      <c r="F8" s="8" t="s">
        <v>36</v>
      </c>
      <c r="G8" s="8" t="s">
        <v>36</v>
      </c>
      <c r="H8" s="8" t="s">
        <v>36</v>
      </c>
      <c r="I8" s="8" t="s">
        <v>36</v>
      </c>
      <c r="J8" s="92">
        <v>0</v>
      </c>
      <c r="K8" s="92">
        <v>621</v>
      </c>
    </row>
    <row r="9" spans="1:11" s="2" customFormat="1" ht="15" thickBot="1" x14ac:dyDescent="0.4">
      <c r="A9" s="16" t="s">
        <v>38</v>
      </c>
      <c r="B9" s="17">
        <v>11014</v>
      </c>
      <c r="C9" s="17">
        <v>11408</v>
      </c>
      <c r="D9" s="17">
        <v>11181</v>
      </c>
      <c r="E9" s="17">
        <v>10817</v>
      </c>
      <c r="F9" s="17">
        <v>10611</v>
      </c>
      <c r="G9" s="17">
        <v>10445</v>
      </c>
      <c r="H9" s="17">
        <v>10371</v>
      </c>
      <c r="I9" s="17">
        <v>9696</v>
      </c>
      <c r="J9" s="17">
        <v>9023</v>
      </c>
      <c r="K9" s="17">
        <v>9509</v>
      </c>
    </row>
    <row r="10" spans="1:11" s="2" customFormat="1" ht="16" thickTop="1" x14ac:dyDescent="0.35">
      <c r="A10" s="35" t="s">
        <v>39</v>
      </c>
      <c r="B10" s="66"/>
      <c r="C10" s="66"/>
      <c r="D10" s="18"/>
      <c r="E10" s="18"/>
      <c r="F10" s="18"/>
      <c r="G10" s="40"/>
      <c r="H10" s="40"/>
      <c r="I10" s="41"/>
      <c r="J10" s="41"/>
      <c r="K10" s="41"/>
    </row>
    <row r="11" spans="1:11" s="2" customFormat="1" ht="14.5" x14ac:dyDescent="0.35">
      <c r="A11" s="33" t="s">
        <v>40</v>
      </c>
      <c r="B11" s="33"/>
      <c r="C11" s="33"/>
      <c r="D11" s="22"/>
      <c r="E11" s="22"/>
      <c r="F11" s="22"/>
    </row>
    <row r="12" spans="1:11" s="2" customFormat="1" ht="15.5" x14ac:dyDescent="0.35">
      <c r="A12" s="2" t="s">
        <v>35</v>
      </c>
      <c r="B12" s="2">
        <v>2360</v>
      </c>
      <c r="C12" s="2">
        <v>2481</v>
      </c>
      <c r="D12" s="14">
        <v>2588</v>
      </c>
      <c r="E12" s="14">
        <v>2754</v>
      </c>
      <c r="F12" s="14">
        <v>2772</v>
      </c>
      <c r="G12" s="15">
        <v>2926</v>
      </c>
      <c r="H12" s="15">
        <v>2724</v>
      </c>
      <c r="I12" s="2">
        <v>2562</v>
      </c>
      <c r="J12" s="2">
        <v>2374</v>
      </c>
      <c r="K12" s="2">
        <v>2608</v>
      </c>
    </row>
    <row r="13" spans="1:11" s="2" customFormat="1" ht="15.5" x14ac:dyDescent="0.35">
      <c r="A13" s="2" t="s">
        <v>37</v>
      </c>
      <c r="B13" s="2">
        <v>1095</v>
      </c>
      <c r="C13" s="2">
        <v>1096</v>
      </c>
      <c r="D13" s="14">
        <v>1123</v>
      </c>
      <c r="E13" s="14">
        <v>1114</v>
      </c>
      <c r="F13" s="14">
        <v>1163</v>
      </c>
      <c r="G13" s="2">
        <v>1084</v>
      </c>
      <c r="H13" s="2">
        <v>829</v>
      </c>
      <c r="I13" s="2">
        <v>327</v>
      </c>
      <c r="J13" s="2">
        <v>211</v>
      </c>
      <c r="K13" s="2">
        <v>240</v>
      </c>
    </row>
    <row r="14" spans="1:11" s="2" customFormat="1" ht="15" thickBot="1" x14ac:dyDescent="0.4">
      <c r="A14" s="16" t="s">
        <v>38</v>
      </c>
      <c r="B14" s="16">
        <v>3455</v>
      </c>
      <c r="C14" s="16">
        <v>3577</v>
      </c>
      <c r="D14" s="17">
        <f>SUM(D12:D13)</f>
        <v>3711</v>
      </c>
      <c r="E14" s="17">
        <f>SUM(E12:E13)</f>
        <v>3868</v>
      </c>
      <c r="F14" s="17">
        <f>SUM(F12:F13)</f>
        <v>3935</v>
      </c>
      <c r="G14" s="17">
        <f>SUM(G12:G13)</f>
        <v>4010</v>
      </c>
      <c r="H14" s="17">
        <f>SUM(H12:H13)</f>
        <v>3553</v>
      </c>
      <c r="I14" s="17">
        <v>2889</v>
      </c>
      <c r="J14" s="17">
        <v>2585</v>
      </c>
      <c r="K14" s="17">
        <v>2848</v>
      </c>
    </row>
    <row r="15" spans="1:11" s="2" customFormat="1" ht="16" thickTop="1" x14ac:dyDescent="0.35">
      <c r="A15" s="36" t="s">
        <v>39</v>
      </c>
      <c r="B15" s="66">
        <v>1279</v>
      </c>
      <c r="C15" s="66">
        <v>1380</v>
      </c>
      <c r="D15" s="18">
        <v>1482</v>
      </c>
      <c r="E15" s="18">
        <v>1559</v>
      </c>
      <c r="F15" s="18">
        <v>1578</v>
      </c>
      <c r="G15" s="43">
        <v>1646.9329629629631</v>
      </c>
      <c r="H15" s="41">
        <v>1549.03</v>
      </c>
      <c r="I15" s="41">
        <v>1437.37</v>
      </c>
      <c r="J15" s="41">
        <v>1266.7712200000003</v>
      </c>
      <c r="K15" s="41">
        <v>1344</v>
      </c>
    </row>
    <row r="16" spans="1:11" s="2" customFormat="1" ht="16.5" x14ac:dyDescent="0.35">
      <c r="A16" s="33" t="s">
        <v>41</v>
      </c>
      <c r="B16" s="33"/>
      <c r="C16" s="33"/>
      <c r="D16" s="22"/>
      <c r="E16" s="22"/>
      <c r="F16" s="22"/>
    </row>
    <row r="17" spans="1:11" s="2" customFormat="1" ht="15.5" x14ac:dyDescent="0.35">
      <c r="A17" s="2" t="s">
        <v>35</v>
      </c>
      <c r="B17" s="93">
        <v>584</v>
      </c>
      <c r="C17" s="93">
        <v>611</v>
      </c>
      <c r="D17" s="94">
        <v>626</v>
      </c>
      <c r="E17" s="94">
        <v>582</v>
      </c>
      <c r="F17" s="94">
        <v>605</v>
      </c>
      <c r="G17" s="92">
        <v>540</v>
      </c>
      <c r="H17" s="92">
        <v>415</v>
      </c>
      <c r="I17" s="92">
        <v>518</v>
      </c>
      <c r="J17" s="92">
        <v>425</v>
      </c>
      <c r="K17" s="92">
        <v>444</v>
      </c>
    </row>
    <row r="18" spans="1:11" s="2" customFormat="1" ht="15.5" x14ac:dyDescent="0.35">
      <c r="A18" s="2" t="s">
        <v>37</v>
      </c>
      <c r="B18" s="93">
        <v>297</v>
      </c>
      <c r="C18" s="93">
        <v>298</v>
      </c>
      <c r="D18" s="94">
        <v>328</v>
      </c>
      <c r="E18" s="94">
        <v>230</v>
      </c>
      <c r="F18" s="94">
        <v>382</v>
      </c>
      <c r="G18" s="92">
        <v>1659</v>
      </c>
      <c r="H18" s="92">
        <v>521</v>
      </c>
      <c r="I18" s="92">
        <v>240</v>
      </c>
      <c r="J18" s="92">
        <v>297</v>
      </c>
      <c r="K18" s="92">
        <v>274</v>
      </c>
    </row>
    <row r="19" spans="1:11" s="2" customFormat="1" ht="15" thickBot="1" x14ac:dyDescent="0.4">
      <c r="A19" s="16" t="s">
        <v>38</v>
      </c>
      <c r="B19" s="95">
        <v>881</v>
      </c>
      <c r="C19" s="95">
        <v>909</v>
      </c>
      <c r="D19" s="95">
        <f>SUM(D17:D18)</f>
        <v>954</v>
      </c>
      <c r="E19" s="95">
        <f>SUM(E17:E18)</f>
        <v>812</v>
      </c>
      <c r="F19" s="95">
        <f>SUM(F17:F18)</f>
        <v>987</v>
      </c>
      <c r="G19" s="95">
        <f>SUM(G17:G18)</f>
        <v>2199</v>
      </c>
      <c r="H19" s="95">
        <f>SUM(H17:H18)</f>
        <v>936</v>
      </c>
      <c r="I19" s="95">
        <v>758</v>
      </c>
      <c r="J19" s="95">
        <v>722</v>
      </c>
      <c r="K19" s="95">
        <v>718</v>
      </c>
    </row>
    <row r="20" spans="1:11" s="2" customFormat="1" ht="16" thickTop="1" x14ac:dyDescent="0.35">
      <c r="A20" s="36" t="s">
        <v>39</v>
      </c>
      <c r="B20" s="96">
        <v>535</v>
      </c>
      <c r="C20" s="96">
        <v>541.54</v>
      </c>
      <c r="D20" s="97">
        <v>583.04</v>
      </c>
      <c r="E20" s="97">
        <v>485</v>
      </c>
      <c r="F20" s="97">
        <v>525</v>
      </c>
      <c r="G20" s="98" t="s">
        <v>36</v>
      </c>
      <c r="H20" s="98" t="s">
        <v>36</v>
      </c>
      <c r="I20" s="98" t="s">
        <v>36</v>
      </c>
      <c r="J20" s="98" t="s">
        <v>36</v>
      </c>
      <c r="K20" s="98" t="s">
        <v>36</v>
      </c>
    </row>
    <row r="21" spans="1:11" s="2" customFormat="1" ht="14.5" x14ac:dyDescent="0.35">
      <c r="A21" s="33" t="s">
        <v>42</v>
      </c>
      <c r="B21" s="33"/>
      <c r="C21" s="33"/>
      <c r="D21" s="22"/>
      <c r="E21" s="22"/>
      <c r="F21" s="22"/>
    </row>
    <row r="22" spans="1:11" s="2" customFormat="1" ht="15.5" x14ac:dyDescent="0.35">
      <c r="A22" s="2" t="s">
        <v>35</v>
      </c>
      <c r="B22" s="93">
        <v>232</v>
      </c>
      <c r="C22" s="93">
        <v>196</v>
      </c>
      <c r="D22" s="94">
        <v>181</v>
      </c>
      <c r="E22" s="94">
        <v>170</v>
      </c>
      <c r="F22" s="94">
        <v>136</v>
      </c>
      <c r="G22" s="92">
        <v>105</v>
      </c>
      <c r="H22" s="92">
        <v>117</v>
      </c>
      <c r="I22" s="92">
        <v>127</v>
      </c>
      <c r="J22" s="92">
        <v>117</v>
      </c>
      <c r="K22" s="92">
        <v>140</v>
      </c>
    </row>
    <row r="23" spans="1:11" s="2" customFormat="1" ht="15.5" x14ac:dyDescent="0.35">
      <c r="A23" s="2" t="s">
        <v>37</v>
      </c>
      <c r="B23" s="93">
        <v>32</v>
      </c>
      <c r="C23" s="93">
        <v>108</v>
      </c>
      <c r="D23" s="94">
        <v>67</v>
      </c>
      <c r="E23" s="94">
        <v>97</v>
      </c>
      <c r="F23" s="94">
        <v>52</v>
      </c>
      <c r="G23" s="92">
        <v>61</v>
      </c>
      <c r="H23" s="92">
        <v>75</v>
      </c>
      <c r="I23" s="92">
        <v>71</v>
      </c>
      <c r="J23" s="92">
        <v>35</v>
      </c>
      <c r="K23" s="92">
        <v>130</v>
      </c>
    </row>
    <row r="24" spans="1:11" s="2" customFormat="1" ht="15" thickBot="1" x14ac:dyDescent="0.4">
      <c r="A24" s="16" t="s">
        <v>38</v>
      </c>
      <c r="B24" s="95">
        <v>264</v>
      </c>
      <c r="C24" s="95">
        <v>304</v>
      </c>
      <c r="D24" s="95">
        <f>+D22+D23</f>
        <v>248</v>
      </c>
      <c r="E24" s="95">
        <f>+E22+E23</f>
        <v>267</v>
      </c>
      <c r="F24" s="95">
        <f>+F22+F23</f>
        <v>188</v>
      </c>
      <c r="G24" s="95">
        <f>+G22+G23</f>
        <v>166</v>
      </c>
      <c r="H24" s="95">
        <f>+H22+H23</f>
        <v>192</v>
      </c>
      <c r="I24" s="95">
        <v>198</v>
      </c>
      <c r="J24" s="95">
        <v>152</v>
      </c>
      <c r="K24" s="95">
        <v>270</v>
      </c>
    </row>
    <row r="25" spans="1:11" s="2" customFormat="1" ht="16" thickTop="1" x14ac:dyDescent="0.35">
      <c r="A25" s="36" t="s">
        <v>39</v>
      </c>
      <c r="B25" s="96">
        <v>161</v>
      </c>
      <c r="C25" s="96">
        <v>181</v>
      </c>
      <c r="D25" s="97">
        <v>158</v>
      </c>
      <c r="E25" s="97">
        <v>159</v>
      </c>
      <c r="F25" s="97">
        <v>109</v>
      </c>
      <c r="G25" s="43">
        <v>111</v>
      </c>
      <c r="H25" s="43">
        <v>138</v>
      </c>
      <c r="I25" s="43">
        <v>108.28571428571428</v>
      </c>
      <c r="J25" s="43">
        <v>93</v>
      </c>
      <c r="K25" s="43">
        <v>135</v>
      </c>
    </row>
    <row r="26" spans="1:11" s="2" customFormat="1" ht="15.5" x14ac:dyDescent="0.35">
      <c r="A26" s="42"/>
      <c r="B26" s="67"/>
      <c r="C26" s="67"/>
      <c r="D26" s="14"/>
      <c r="E26" s="14"/>
      <c r="F26" s="14"/>
    </row>
    <row r="27" spans="1:11" s="2" customFormat="1" ht="14.5" x14ac:dyDescent="0.35">
      <c r="A27" s="99" t="s">
        <v>43</v>
      </c>
      <c r="B27" s="87"/>
      <c r="C27" s="87"/>
      <c r="D27" s="100"/>
      <c r="E27" s="100"/>
      <c r="F27" s="100"/>
      <c r="G27" s="100"/>
      <c r="H27" s="100"/>
      <c r="I27" s="100"/>
      <c r="J27" s="100"/>
      <c r="K27" s="100"/>
    </row>
    <row r="28" spans="1:11" s="2" customFormat="1" ht="15" thickBot="1" x14ac:dyDescent="0.4">
      <c r="A28" s="56" t="s">
        <v>38</v>
      </c>
      <c r="B28" s="57">
        <f t="shared" ref="B28:H28" si="0">B24+B19+B14+B9</f>
        <v>15614</v>
      </c>
      <c r="C28" s="57">
        <f t="shared" si="0"/>
        <v>16198</v>
      </c>
      <c r="D28" s="57">
        <f t="shared" si="0"/>
        <v>16094</v>
      </c>
      <c r="E28" s="57">
        <f t="shared" si="0"/>
        <v>15764</v>
      </c>
      <c r="F28" s="57">
        <f t="shared" si="0"/>
        <v>15721</v>
      </c>
      <c r="G28" s="57">
        <f t="shared" si="0"/>
        <v>16820</v>
      </c>
      <c r="H28" s="57">
        <f t="shared" si="0"/>
        <v>15052</v>
      </c>
      <c r="I28" s="57">
        <f>I24+I19+I14+I9</f>
        <v>13541</v>
      </c>
      <c r="J28" s="57">
        <f>J24+J19+J14+J9</f>
        <v>12482</v>
      </c>
      <c r="K28" s="57">
        <v>13345</v>
      </c>
    </row>
    <row r="29" spans="1:11" s="2" customFormat="1" ht="15" thickTop="1" x14ac:dyDescent="0.35">
      <c r="A29" s="58" t="s">
        <v>39</v>
      </c>
      <c r="B29" s="59">
        <v>10539</v>
      </c>
      <c r="C29" s="59">
        <v>10978.54</v>
      </c>
      <c r="D29" s="59">
        <v>10991.04</v>
      </c>
      <c r="E29" s="59">
        <v>10966</v>
      </c>
      <c r="F29" s="59">
        <v>11270</v>
      </c>
      <c r="G29" s="91" t="s">
        <v>36</v>
      </c>
      <c r="H29" s="91" t="s">
        <v>36</v>
      </c>
      <c r="I29" s="91" t="s">
        <v>36</v>
      </c>
      <c r="J29" s="91" t="s">
        <v>36</v>
      </c>
      <c r="K29" s="91" t="s">
        <v>36</v>
      </c>
    </row>
    <row r="30" spans="1:11" s="2" customFormat="1" ht="14.5" x14ac:dyDescent="0.35"/>
    <row r="31" spans="1:11" s="2" customFormat="1" ht="14.5" x14ac:dyDescent="0.35">
      <c r="A31" s="37" t="s">
        <v>44</v>
      </c>
      <c r="B31" s="37"/>
      <c r="C31" s="37"/>
      <c r="D31" s="15"/>
      <c r="E31" s="15"/>
      <c r="F31" s="15"/>
    </row>
    <row r="32" spans="1:11" s="2" customFormat="1" ht="14.5" x14ac:dyDescent="0.35">
      <c r="A32" s="37" t="s">
        <v>45</v>
      </c>
      <c r="B32" s="37"/>
      <c r="C32" s="37"/>
    </row>
    <row r="33" spans="1:3" ht="12" x14ac:dyDescent="0.3">
      <c r="A33" s="37" t="s">
        <v>46</v>
      </c>
      <c r="B33" s="37"/>
      <c r="C33" s="37"/>
    </row>
    <row r="34" spans="1:3" ht="12" x14ac:dyDescent="0.3">
      <c r="A34" s="37" t="s">
        <v>47</v>
      </c>
      <c r="B34" s="37"/>
      <c r="C34" s="37"/>
    </row>
    <row r="35" spans="1:3" ht="12" x14ac:dyDescent="0.3">
      <c r="A35" s="37" t="s">
        <v>48</v>
      </c>
      <c r="B35" s="37"/>
      <c r="C35" s="37"/>
    </row>
    <row r="36" spans="1:3" ht="12" x14ac:dyDescent="0.3">
      <c r="A36" s="37" t="s">
        <v>49</v>
      </c>
      <c r="B36" s="37"/>
      <c r="C36" s="37"/>
    </row>
    <row r="37" spans="1:3" ht="17.25" customHeight="1" x14ac:dyDescent="0.3">
      <c r="A37" s="37" t="s">
        <v>50</v>
      </c>
    </row>
  </sheetData>
  <phoneticPr fontId="2" type="noConversion"/>
  <pageMargins left="0.51" right="0.39370078740157483" top="0.6692913385826772" bottom="0.6692913385826772" header="0.51181102362204722" footer="0.51181102362204722"/>
  <pageSetup scale="90" orientation="landscape" r:id="rId1"/>
  <headerFooter alignWithMargins="0">
    <oddHeader>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18"/>
  <sheetViews>
    <sheetView zoomScaleNormal="100" workbookViewId="0">
      <selection activeCell="A7" sqref="A7"/>
    </sheetView>
  </sheetViews>
  <sheetFormatPr defaultColWidth="8.81640625" defaultRowHeight="13" x14ac:dyDescent="0.3"/>
  <cols>
    <col min="1" max="1" width="52" style="5" customWidth="1"/>
    <col min="2" max="16384" width="8.81640625" style="5"/>
  </cols>
  <sheetData>
    <row r="1" spans="1:6" s="30" customFormat="1" ht="20.25" customHeight="1" x14ac:dyDescent="0.35">
      <c r="A1" s="3" t="s">
        <v>51</v>
      </c>
      <c r="B1" s="3"/>
      <c r="C1" s="3"/>
      <c r="D1" s="3"/>
    </row>
    <row r="2" spans="1:6" ht="14.5" x14ac:dyDescent="0.35">
      <c r="A2" s="2"/>
      <c r="B2" s="2"/>
      <c r="C2" s="2"/>
      <c r="D2" s="2"/>
    </row>
    <row r="3" spans="1:6" ht="14.5" x14ac:dyDescent="0.35">
      <c r="A3" s="3" t="s">
        <v>52</v>
      </c>
      <c r="B3" s="2"/>
      <c r="C3" s="2"/>
      <c r="D3" s="2"/>
    </row>
    <row r="4" spans="1:6" s="30" customFormat="1" ht="14.5" x14ac:dyDescent="0.35">
      <c r="A4" s="3"/>
      <c r="B4" s="3"/>
      <c r="C4" s="3"/>
      <c r="D4" s="3"/>
    </row>
    <row r="5" spans="1:6" ht="23.25" customHeight="1" x14ac:dyDescent="0.35">
      <c r="A5" s="46" t="s">
        <v>53</v>
      </c>
      <c r="B5" s="7" t="s">
        <v>29</v>
      </c>
      <c r="C5" s="7" t="s">
        <v>30</v>
      </c>
      <c r="D5" s="7" t="s">
        <v>31</v>
      </c>
      <c r="E5" s="7" t="s">
        <v>32</v>
      </c>
      <c r="F5" s="7" t="s">
        <v>33</v>
      </c>
    </row>
    <row r="6" spans="1:6" ht="18" customHeight="1" x14ac:dyDescent="0.35">
      <c r="A6" s="47" t="s">
        <v>54</v>
      </c>
      <c r="B6" s="2">
        <v>15</v>
      </c>
      <c r="C6" s="2">
        <v>11</v>
      </c>
      <c r="D6" s="2">
        <v>14</v>
      </c>
      <c r="E6" s="5">
        <v>0</v>
      </c>
      <c r="F6" s="5">
        <v>0</v>
      </c>
    </row>
    <row r="7" spans="1:6" ht="18" customHeight="1" x14ac:dyDescent="0.35">
      <c r="A7" s="83" t="s">
        <v>55</v>
      </c>
      <c r="B7" s="2">
        <v>9</v>
      </c>
      <c r="C7" s="2">
        <v>0</v>
      </c>
      <c r="D7" s="2">
        <v>0</v>
      </c>
      <c r="E7" s="5">
        <v>0</v>
      </c>
      <c r="F7" s="5">
        <v>0</v>
      </c>
    </row>
    <row r="8" spans="1:6" ht="18" customHeight="1" x14ac:dyDescent="0.35">
      <c r="A8" s="47" t="s">
        <v>56</v>
      </c>
      <c r="B8" s="2">
        <v>22</v>
      </c>
      <c r="C8" s="2">
        <v>1</v>
      </c>
      <c r="D8" s="2">
        <v>0</v>
      </c>
      <c r="E8" s="5">
        <v>0</v>
      </c>
      <c r="F8" s="5">
        <v>0</v>
      </c>
    </row>
    <row r="9" spans="1:6" ht="18" customHeight="1" x14ac:dyDescent="0.35">
      <c r="A9" s="47" t="s">
        <v>57</v>
      </c>
      <c r="B9" s="2">
        <v>0</v>
      </c>
      <c r="C9" s="2">
        <v>0</v>
      </c>
      <c r="D9" s="2">
        <v>0</v>
      </c>
      <c r="E9" s="5">
        <v>0</v>
      </c>
      <c r="F9" s="5">
        <v>1</v>
      </c>
    </row>
    <row r="10" spans="1:6" ht="18" customHeight="1" x14ac:dyDescent="0.35">
      <c r="A10" s="47" t="s">
        <v>58</v>
      </c>
      <c r="B10" s="2">
        <v>30</v>
      </c>
      <c r="C10" s="2">
        <v>24</v>
      </c>
      <c r="D10" s="2">
        <v>16</v>
      </c>
      <c r="E10" s="5">
        <v>7</v>
      </c>
      <c r="F10" s="5">
        <v>6</v>
      </c>
    </row>
    <row r="11" spans="1:6" ht="18" customHeight="1" x14ac:dyDescent="0.35">
      <c r="A11" s="47" t="s">
        <v>59</v>
      </c>
      <c r="B11" s="2">
        <v>29</v>
      </c>
      <c r="C11" s="2">
        <v>32</v>
      </c>
      <c r="D11" s="2">
        <v>28</v>
      </c>
      <c r="E11" s="5">
        <v>22</v>
      </c>
      <c r="F11" s="5">
        <v>21</v>
      </c>
    </row>
    <row r="12" spans="1:6" ht="18" customHeight="1" x14ac:dyDescent="0.35">
      <c r="A12" s="47" t="s">
        <v>60</v>
      </c>
      <c r="B12" s="2">
        <v>100</v>
      </c>
      <c r="C12" s="2">
        <v>101</v>
      </c>
      <c r="D12" s="2">
        <v>105</v>
      </c>
      <c r="E12" s="5">
        <v>96</v>
      </c>
      <c r="F12" s="5">
        <v>90</v>
      </c>
    </row>
    <row r="13" spans="1:6" ht="18" customHeight="1" x14ac:dyDescent="0.35">
      <c r="A13" s="47" t="s">
        <v>61</v>
      </c>
      <c r="B13" s="2">
        <v>24</v>
      </c>
      <c r="C13" s="2">
        <v>19</v>
      </c>
      <c r="D13" s="2">
        <v>8</v>
      </c>
      <c r="E13" s="5">
        <v>0</v>
      </c>
      <c r="F13" s="5">
        <v>0</v>
      </c>
    </row>
    <row r="14" spans="1:6" ht="18" customHeight="1" x14ac:dyDescent="0.35">
      <c r="A14" s="47" t="s">
        <v>62</v>
      </c>
      <c r="B14" s="2">
        <v>69</v>
      </c>
      <c r="C14" s="2">
        <v>80</v>
      </c>
      <c r="D14" s="2">
        <v>76</v>
      </c>
      <c r="E14" s="5">
        <v>74</v>
      </c>
      <c r="F14" s="5">
        <v>87</v>
      </c>
    </row>
    <row r="15" spans="1:6" ht="18" customHeight="1" x14ac:dyDescent="0.35">
      <c r="A15" s="47" t="s">
        <v>63</v>
      </c>
      <c r="B15" s="2">
        <v>33</v>
      </c>
      <c r="C15" s="2">
        <v>33</v>
      </c>
      <c r="D15" s="2">
        <v>42</v>
      </c>
      <c r="E15" s="5">
        <v>32</v>
      </c>
      <c r="F15" s="5">
        <v>33</v>
      </c>
    </row>
    <row r="16" spans="1:6" ht="18" customHeight="1" x14ac:dyDescent="0.35">
      <c r="A16" s="47" t="s">
        <v>64</v>
      </c>
      <c r="B16" s="2">
        <v>30</v>
      </c>
      <c r="C16" s="2">
        <v>26</v>
      </c>
      <c r="D16" s="2">
        <v>37</v>
      </c>
      <c r="E16" s="5">
        <v>42</v>
      </c>
      <c r="F16" s="5">
        <v>39</v>
      </c>
    </row>
    <row r="17" spans="1:6" ht="18" customHeight="1" x14ac:dyDescent="0.35">
      <c r="A17" s="47" t="s">
        <v>65</v>
      </c>
      <c r="B17" s="2">
        <v>201</v>
      </c>
      <c r="C17" s="2">
        <v>187</v>
      </c>
      <c r="D17" s="2">
        <v>177</v>
      </c>
      <c r="E17" s="5">
        <v>192</v>
      </c>
      <c r="F17" s="5">
        <v>197</v>
      </c>
    </row>
    <row r="18" spans="1:6" ht="18" customHeight="1" x14ac:dyDescent="0.35">
      <c r="A18" s="47" t="s">
        <v>66</v>
      </c>
      <c r="B18" s="2">
        <v>5</v>
      </c>
      <c r="C18" s="2">
        <v>6</v>
      </c>
      <c r="D18" s="2">
        <v>12</v>
      </c>
      <c r="E18" s="5">
        <v>0</v>
      </c>
      <c r="F18" s="5">
        <v>13</v>
      </c>
    </row>
    <row r="19" spans="1:6" ht="18" customHeight="1" x14ac:dyDescent="0.35">
      <c r="A19" s="47" t="s">
        <v>67</v>
      </c>
      <c r="B19" s="2">
        <v>42</v>
      </c>
      <c r="C19" s="2">
        <v>32</v>
      </c>
      <c r="D19" s="2">
        <v>9</v>
      </c>
      <c r="E19" s="5">
        <v>35</v>
      </c>
      <c r="F19" s="5">
        <v>27</v>
      </c>
    </row>
    <row r="20" spans="1:6" ht="18" customHeight="1" x14ac:dyDescent="0.35">
      <c r="A20" s="47" t="s">
        <v>68</v>
      </c>
      <c r="B20" s="2">
        <v>30</v>
      </c>
      <c r="C20" s="2">
        <v>28</v>
      </c>
      <c r="D20" s="2">
        <v>21</v>
      </c>
      <c r="E20" s="5">
        <v>21</v>
      </c>
      <c r="F20" s="5">
        <v>24</v>
      </c>
    </row>
    <row r="21" spans="1:6" ht="18" customHeight="1" x14ac:dyDescent="0.35">
      <c r="A21" s="47" t="s">
        <v>69</v>
      </c>
      <c r="B21" s="2">
        <v>37</v>
      </c>
      <c r="C21" s="2">
        <v>28</v>
      </c>
      <c r="D21" s="2">
        <v>15</v>
      </c>
      <c r="E21" s="5">
        <v>17</v>
      </c>
      <c r="F21" s="5">
        <v>22</v>
      </c>
    </row>
    <row r="22" spans="1:6" ht="18" customHeight="1" x14ac:dyDescent="0.35">
      <c r="A22" s="47" t="s">
        <v>70</v>
      </c>
      <c r="B22" s="2">
        <v>516</v>
      </c>
      <c r="C22" s="2">
        <v>468</v>
      </c>
      <c r="D22" s="2">
        <v>391</v>
      </c>
      <c r="E22" s="5">
        <v>324</v>
      </c>
      <c r="F22" s="5">
        <v>312</v>
      </c>
    </row>
    <row r="23" spans="1:6" ht="18" customHeight="1" x14ac:dyDescent="0.35">
      <c r="A23" s="47" t="s">
        <v>71</v>
      </c>
      <c r="B23" s="2">
        <v>948</v>
      </c>
      <c r="C23" s="2">
        <v>682</v>
      </c>
      <c r="D23" s="2">
        <v>802</v>
      </c>
      <c r="E23" s="5">
        <v>727</v>
      </c>
      <c r="F23" s="5">
        <v>676</v>
      </c>
    </row>
    <row r="24" spans="1:6" ht="18" customHeight="1" x14ac:dyDescent="0.35">
      <c r="A24" s="47" t="s">
        <v>72</v>
      </c>
      <c r="B24" s="2">
        <v>22</v>
      </c>
      <c r="C24" s="2">
        <v>12</v>
      </c>
      <c r="D24" s="2">
        <v>4</v>
      </c>
      <c r="E24" s="5">
        <v>5</v>
      </c>
      <c r="F24" s="5">
        <v>11</v>
      </c>
    </row>
    <row r="25" spans="1:6" ht="18" customHeight="1" x14ac:dyDescent="0.35">
      <c r="A25" s="47" t="s">
        <v>73</v>
      </c>
      <c r="B25" s="48">
        <v>12</v>
      </c>
      <c r="C25" s="48">
        <v>13</v>
      </c>
      <c r="D25" s="2">
        <v>12</v>
      </c>
      <c r="E25" s="5">
        <v>23</v>
      </c>
      <c r="F25" s="5">
        <v>28</v>
      </c>
    </row>
    <row r="26" spans="1:6" ht="18" customHeight="1" x14ac:dyDescent="0.35">
      <c r="A26" s="47" t="s">
        <v>74</v>
      </c>
      <c r="B26" s="48">
        <v>138</v>
      </c>
      <c r="C26" s="48">
        <v>149</v>
      </c>
      <c r="D26" s="2">
        <v>106</v>
      </c>
      <c r="E26" s="5">
        <v>82</v>
      </c>
      <c r="F26" s="5">
        <v>57</v>
      </c>
    </row>
    <row r="27" spans="1:6" ht="18" customHeight="1" x14ac:dyDescent="0.35">
      <c r="A27" s="47" t="s">
        <v>75</v>
      </c>
      <c r="B27" s="2">
        <v>35</v>
      </c>
      <c r="C27" s="2">
        <v>19</v>
      </c>
      <c r="D27" s="2">
        <v>6</v>
      </c>
      <c r="E27" s="5">
        <v>7</v>
      </c>
      <c r="F27" s="5">
        <v>6</v>
      </c>
    </row>
    <row r="28" spans="1:6" ht="18" customHeight="1" x14ac:dyDescent="0.35">
      <c r="A28" s="47" t="s">
        <v>76</v>
      </c>
      <c r="B28" s="2">
        <v>30</v>
      </c>
      <c r="C28" s="2">
        <v>32</v>
      </c>
      <c r="D28" s="2">
        <v>0</v>
      </c>
      <c r="E28" s="5">
        <v>23</v>
      </c>
      <c r="F28" s="5">
        <v>32</v>
      </c>
    </row>
    <row r="29" spans="1:6" ht="18" customHeight="1" x14ac:dyDescent="0.35">
      <c r="A29" s="47" t="s">
        <v>77</v>
      </c>
      <c r="B29" s="2">
        <v>25</v>
      </c>
      <c r="C29" s="2">
        <v>31</v>
      </c>
      <c r="D29" s="2">
        <v>17</v>
      </c>
      <c r="E29" s="5">
        <v>30</v>
      </c>
      <c r="F29" s="5">
        <v>24</v>
      </c>
    </row>
    <row r="30" spans="1:6" ht="18" customHeight="1" x14ac:dyDescent="0.35">
      <c r="A30" s="47" t="s">
        <v>78</v>
      </c>
      <c r="B30" s="2">
        <v>53</v>
      </c>
      <c r="C30" s="2">
        <v>35</v>
      </c>
      <c r="D30" s="2">
        <v>42</v>
      </c>
      <c r="E30" s="5">
        <v>30</v>
      </c>
      <c r="F30" s="5">
        <v>44</v>
      </c>
    </row>
    <row r="31" spans="1:6" ht="18" customHeight="1" x14ac:dyDescent="0.35">
      <c r="A31" s="47" t="s">
        <v>79</v>
      </c>
      <c r="B31" s="2">
        <v>29</v>
      </c>
      <c r="C31" s="2">
        <v>20</v>
      </c>
      <c r="D31" s="2">
        <v>7</v>
      </c>
      <c r="E31" s="5">
        <v>15</v>
      </c>
      <c r="F31" s="5">
        <v>12</v>
      </c>
    </row>
    <row r="32" spans="1:6" ht="18" customHeight="1" x14ac:dyDescent="0.35">
      <c r="A32" s="47" t="s">
        <v>80</v>
      </c>
      <c r="B32" s="2">
        <v>19</v>
      </c>
      <c r="C32" s="2">
        <v>12</v>
      </c>
      <c r="D32" s="2">
        <v>11</v>
      </c>
      <c r="E32" s="5">
        <v>0</v>
      </c>
      <c r="F32" s="5">
        <v>5</v>
      </c>
    </row>
    <row r="33" spans="1:6" ht="18" customHeight="1" x14ac:dyDescent="0.35">
      <c r="A33" s="47" t="s">
        <v>81</v>
      </c>
      <c r="B33" s="2">
        <v>31</v>
      </c>
      <c r="C33" s="2">
        <v>0</v>
      </c>
      <c r="D33" s="2">
        <v>31</v>
      </c>
      <c r="E33" s="5">
        <v>19</v>
      </c>
      <c r="F33" s="5">
        <v>27</v>
      </c>
    </row>
    <row r="34" spans="1:6" ht="18" customHeight="1" x14ac:dyDescent="0.35">
      <c r="A34" s="47" t="s">
        <v>82</v>
      </c>
      <c r="B34" s="2">
        <v>97</v>
      </c>
      <c r="C34" s="2">
        <v>101</v>
      </c>
      <c r="D34" s="2">
        <v>68</v>
      </c>
      <c r="E34" s="5">
        <v>97</v>
      </c>
      <c r="F34" s="5">
        <v>70</v>
      </c>
    </row>
    <row r="35" spans="1:6" ht="18" customHeight="1" x14ac:dyDescent="0.35">
      <c r="A35" s="47" t="s">
        <v>83</v>
      </c>
      <c r="B35" s="2">
        <v>16</v>
      </c>
      <c r="C35" s="2">
        <v>0</v>
      </c>
      <c r="D35" s="2">
        <v>0</v>
      </c>
      <c r="E35" s="5">
        <v>0</v>
      </c>
      <c r="F35" s="5">
        <v>0</v>
      </c>
    </row>
    <row r="36" spans="1:6" ht="18" customHeight="1" x14ac:dyDescent="0.35">
      <c r="A36" s="47" t="s">
        <v>84</v>
      </c>
      <c r="B36" s="48">
        <v>269</v>
      </c>
      <c r="C36" s="48">
        <v>260</v>
      </c>
      <c r="D36" s="2">
        <v>238</v>
      </c>
      <c r="E36" s="5">
        <v>233</v>
      </c>
      <c r="F36" s="5">
        <v>245</v>
      </c>
    </row>
    <row r="37" spans="1:6" ht="18" customHeight="1" x14ac:dyDescent="0.35">
      <c r="A37" s="47" t="s">
        <v>85</v>
      </c>
      <c r="B37" s="2">
        <v>0</v>
      </c>
      <c r="C37" s="2">
        <v>0</v>
      </c>
      <c r="D37" s="2">
        <v>0</v>
      </c>
      <c r="E37" s="5">
        <v>11</v>
      </c>
      <c r="F37" s="5">
        <v>25</v>
      </c>
    </row>
    <row r="38" spans="1:6" ht="18" customHeight="1" x14ac:dyDescent="0.35">
      <c r="A38" s="47" t="s">
        <v>86</v>
      </c>
      <c r="B38" s="2">
        <v>9</v>
      </c>
      <c r="C38" s="2">
        <v>0</v>
      </c>
      <c r="D38" s="2">
        <v>9</v>
      </c>
      <c r="E38" s="5">
        <v>7</v>
      </c>
      <c r="F38" s="5">
        <v>0</v>
      </c>
    </row>
    <row r="39" spans="1:6" ht="18" customHeight="1" x14ac:dyDescent="0.35">
      <c r="A39" s="47" t="s">
        <v>87</v>
      </c>
      <c r="B39" s="2">
        <v>0</v>
      </c>
      <c r="C39" s="2">
        <v>0</v>
      </c>
      <c r="D39" s="2">
        <v>142</v>
      </c>
      <c r="E39" s="5">
        <v>149</v>
      </c>
      <c r="F39" s="5">
        <v>162</v>
      </c>
    </row>
    <row r="40" spans="1:6" ht="18" customHeight="1" x14ac:dyDescent="0.35">
      <c r="A40" s="47" t="s">
        <v>88</v>
      </c>
      <c r="B40" s="2">
        <v>115</v>
      </c>
      <c r="C40" s="2">
        <v>139</v>
      </c>
      <c r="D40" s="2">
        <v>0</v>
      </c>
      <c r="E40" s="5">
        <v>0</v>
      </c>
      <c r="F40" s="5">
        <v>0</v>
      </c>
    </row>
    <row r="41" spans="1:6" ht="18" customHeight="1" x14ac:dyDescent="0.35">
      <c r="A41" s="47" t="s">
        <v>89</v>
      </c>
      <c r="B41" s="2">
        <v>24</v>
      </c>
      <c r="C41" s="2">
        <v>25</v>
      </c>
      <c r="D41" s="2">
        <v>18</v>
      </c>
      <c r="E41" s="5">
        <v>9</v>
      </c>
      <c r="F41" s="5">
        <v>19</v>
      </c>
    </row>
    <row r="42" spans="1:6" ht="18" customHeight="1" x14ac:dyDescent="0.35">
      <c r="A42" s="47" t="s">
        <v>90</v>
      </c>
      <c r="B42" s="2">
        <v>89</v>
      </c>
      <c r="C42" s="2">
        <v>85</v>
      </c>
      <c r="D42" s="2">
        <v>82</v>
      </c>
      <c r="E42" s="5">
        <v>80</v>
      </c>
      <c r="F42" s="5">
        <v>65</v>
      </c>
    </row>
    <row r="43" spans="1:6" ht="18" customHeight="1" x14ac:dyDescent="0.35">
      <c r="A43" s="47" t="s">
        <v>91</v>
      </c>
      <c r="B43" s="2">
        <v>7</v>
      </c>
      <c r="C43" s="2">
        <v>25</v>
      </c>
      <c r="D43" s="2">
        <v>30</v>
      </c>
      <c r="E43" s="5">
        <v>32</v>
      </c>
      <c r="F43" s="5">
        <v>38</v>
      </c>
    </row>
    <row r="44" spans="1:6" ht="18" customHeight="1" x14ac:dyDescent="0.35">
      <c r="A44" s="47" t="s">
        <v>92</v>
      </c>
      <c r="B44" s="2">
        <v>51</v>
      </c>
      <c r="C44" s="2">
        <v>53</v>
      </c>
      <c r="D44" s="2">
        <v>36</v>
      </c>
      <c r="E44" s="5">
        <v>40</v>
      </c>
      <c r="F44" s="5">
        <v>31</v>
      </c>
    </row>
    <row r="45" spans="1:6" ht="18" customHeight="1" x14ac:dyDescent="0.35">
      <c r="A45" s="47" t="s">
        <v>93</v>
      </c>
      <c r="B45" s="2">
        <v>25</v>
      </c>
      <c r="C45" s="2">
        <v>0</v>
      </c>
      <c r="D45" s="2">
        <v>23</v>
      </c>
      <c r="E45" s="5">
        <v>15</v>
      </c>
      <c r="F45" s="5">
        <v>26</v>
      </c>
    </row>
    <row r="46" spans="1:6" ht="18" customHeight="1" x14ac:dyDescent="0.35">
      <c r="A46" s="47" t="s">
        <v>94</v>
      </c>
      <c r="B46" s="2">
        <v>265</v>
      </c>
      <c r="C46" s="2">
        <v>212</v>
      </c>
      <c r="D46" s="2">
        <v>0</v>
      </c>
      <c r="E46" s="5">
        <v>0</v>
      </c>
      <c r="F46" s="5">
        <v>0</v>
      </c>
    </row>
    <row r="47" spans="1:6" ht="18" customHeight="1" x14ac:dyDescent="0.35">
      <c r="A47" s="2" t="s">
        <v>95</v>
      </c>
      <c r="B47" s="2">
        <v>0</v>
      </c>
      <c r="C47" s="2">
        <v>0</v>
      </c>
      <c r="D47" s="2">
        <v>196</v>
      </c>
      <c r="E47" s="5">
        <v>178</v>
      </c>
      <c r="F47" s="5">
        <v>232</v>
      </c>
    </row>
    <row r="48" spans="1:6" ht="18" customHeight="1" x14ac:dyDescent="0.35">
      <c r="A48" s="47" t="s">
        <v>96</v>
      </c>
      <c r="B48" s="2">
        <v>131</v>
      </c>
      <c r="C48" s="2">
        <v>141</v>
      </c>
      <c r="D48" s="2">
        <v>174</v>
      </c>
      <c r="E48" s="5">
        <v>153</v>
      </c>
      <c r="F48" s="5">
        <v>202</v>
      </c>
    </row>
    <row r="49" spans="1:6" ht="18" customHeight="1" x14ac:dyDescent="0.35">
      <c r="A49" s="47" t="s">
        <v>97</v>
      </c>
      <c r="B49" s="2">
        <v>1</v>
      </c>
      <c r="C49" s="2">
        <v>3</v>
      </c>
      <c r="D49" s="2">
        <v>0</v>
      </c>
      <c r="E49" s="5">
        <v>0</v>
      </c>
      <c r="F49" s="5">
        <v>0</v>
      </c>
    </row>
    <row r="50" spans="1:6" ht="18" customHeight="1" x14ac:dyDescent="0.35">
      <c r="A50" s="47" t="s">
        <v>98</v>
      </c>
      <c r="B50" s="2">
        <v>0</v>
      </c>
      <c r="C50" s="2">
        <v>0</v>
      </c>
      <c r="D50" s="2">
        <v>0</v>
      </c>
      <c r="E50" s="5">
        <v>0</v>
      </c>
      <c r="F50" s="5">
        <v>12</v>
      </c>
    </row>
    <row r="51" spans="1:6" ht="18" customHeight="1" x14ac:dyDescent="0.35">
      <c r="A51" s="47" t="s">
        <v>99</v>
      </c>
      <c r="B51" s="2">
        <v>29</v>
      </c>
      <c r="C51" s="2">
        <v>47</v>
      </c>
      <c r="D51" s="2">
        <v>54</v>
      </c>
      <c r="E51" s="5">
        <v>58</v>
      </c>
      <c r="F51" s="5">
        <v>55</v>
      </c>
    </row>
    <row r="52" spans="1:6" ht="18" customHeight="1" x14ac:dyDescent="0.35">
      <c r="A52" s="47" t="s">
        <v>100</v>
      </c>
      <c r="B52" s="2">
        <v>54</v>
      </c>
      <c r="C52" s="2">
        <v>64</v>
      </c>
      <c r="D52" s="2">
        <v>64</v>
      </c>
      <c r="E52" s="5">
        <v>65</v>
      </c>
      <c r="F52" s="5">
        <v>58</v>
      </c>
    </row>
    <row r="53" spans="1:6" ht="18" customHeight="1" x14ac:dyDescent="0.35">
      <c r="A53" s="47" t="s">
        <v>101</v>
      </c>
      <c r="B53" s="48">
        <v>0</v>
      </c>
      <c r="C53" s="2">
        <v>0</v>
      </c>
      <c r="D53" s="2">
        <v>16</v>
      </c>
      <c r="E53" s="5">
        <v>18</v>
      </c>
      <c r="F53" s="5">
        <v>4</v>
      </c>
    </row>
    <row r="54" spans="1:6" ht="18" customHeight="1" x14ac:dyDescent="0.35">
      <c r="A54" s="47" t="s">
        <v>102</v>
      </c>
      <c r="B54" s="48">
        <v>0</v>
      </c>
      <c r="C54" s="2">
        <v>29</v>
      </c>
      <c r="D54" s="2">
        <v>21</v>
      </c>
      <c r="E54" s="5">
        <v>17</v>
      </c>
      <c r="F54" s="5">
        <v>0</v>
      </c>
    </row>
    <row r="55" spans="1:6" ht="18" customHeight="1" x14ac:dyDescent="0.35">
      <c r="A55" s="47" t="s">
        <v>103</v>
      </c>
      <c r="B55" s="2">
        <v>163</v>
      </c>
      <c r="C55" s="2">
        <v>135</v>
      </c>
      <c r="D55" s="2">
        <v>155</v>
      </c>
      <c r="E55" s="5">
        <v>138</v>
      </c>
      <c r="F55" s="5">
        <v>131</v>
      </c>
    </row>
    <row r="56" spans="1:6" ht="18" customHeight="1" x14ac:dyDescent="0.35">
      <c r="A56" s="47" t="s">
        <v>104</v>
      </c>
      <c r="B56" s="2">
        <v>10</v>
      </c>
      <c r="C56" s="2">
        <v>13</v>
      </c>
      <c r="D56" s="2">
        <v>0</v>
      </c>
      <c r="E56" s="5">
        <v>0</v>
      </c>
      <c r="F56" s="5">
        <v>0</v>
      </c>
    </row>
    <row r="57" spans="1:6" ht="18" customHeight="1" x14ac:dyDescent="0.35">
      <c r="A57" s="47" t="s">
        <v>105</v>
      </c>
      <c r="B57" s="2">
        <v>20</v>
      </c>
      <c r="C57" s="2">
        <v>16</v>
      </c>
      <c r="D57" s="2">
        <v>0</v>
      </c>
      <c r="E57" s="5">
        <v>0</v>
      </c>
      <c r="F57" s="5">
        <v>0</v>
      </c>
    </row>
    <row r="58" spans="1:6" ht="18" customHeight="1" x14ac:dyDescent="0.35">
      <c r="A58" s="47" t="s">
        <v>106</v>
      </c>
      <c r="B58" s="2">
        <v>139</v>
      </c>
      <c r="C58" s="2">
        <v>111</v>
      </c>
      <c r="D58" s="2">
        <v>60</v>
      </c>
      <c r="E58" s="5">
        <v>22</v>
      </c>
      <c r="F58" s="5">
        <v>1</v>
      </c>
    </row>
    <row r="59" spans="1:6" ht="18" customHeight="1" x14ac:dyDescent="0.35">
      <c r="A59" s="47" t="s">
        <v>107</v>
      </c>
      <c r="B59" s="2">
        <v>17</v>
      </c>
      <c r="C59" s="2">
        <v>0</v>
      </c>
      <c r="D59" s="2">
        <v>0</v>
      </c>
      <c r="E59" s="5">
        <v>0</v>
      </c>
      <c r="F59" s="5">
        <v>0</v>
      </c>
    </row>
    <row r="60" spans="1:6" ht="18" customHeight="1" x14ac:dyDescent="0.35">
      <c r="A60" s="47" t="s">
        <v>108</v>
      </c>
      <c r="B60" s="2">
        <v>1079</v>
      </c>
      <c r="C60" s="2">
        <v>1125</v>
      </c>
      <c r="D60" s="2">
        <v>1168</v>
      </c>
      <c r="E60" s="5">
        <v>1102</v>
      </c>
      <c r="F60" s="5">
        <v>1401</v>
      </c>
    </row>
    <row r="61" spans="1:6" ht="18" customHeight="1" x14ac:dyDescent="0.35">
      <c r="A61" s="47" t="s">
        <v>109</v>
      </c>
      <c r="B61" s="2">
        <v>514</v>
      </c>
      <c r="C61" s="2">
        <v>542</v>
      </c>
      <c r="D61" s="2">
        <v>557</v>
      </c>
      <c r="E61" s="5">
        <v>632</v>
      </c>
      <c r="F61" s="5">
        <v>851</v>
      </c>
    </row>
    <row r="62" spans="1:6" ht="18" customHeight="1" x14ac:dyDescent="0.35">
      <c r="A62" s="47" t="s">
        <v>110</v>
      </c>
      <c r="B62" s="2">
        <v>15</v>
      </c>
      <c r="C62" s="2">
        <v>17</v>
      </c>
      <c r="D62" s="2">
        <v>19</v>
      </c>
      <c r="E62" s="5">
        <v>14</v>
      </c>
      <c r="F62" s="5">
        <v>3</v>
      </c>
    </row>
    <row r="63" spans="1:6" ht="18" customHeight="1" x14ac:dyDescent="0.35">
      <c r="A63" s="47" t="s">
        <v>111</v>
      </c>
      <c r="B63" s="2">
        <v>200</v>
      </c>
      <c r="C63" s="2">
        <v>275</v>
      </c>
      <c r="D63" s="2">
        <v>0</v>
      </c>
      <c r="E63" s="5">
        <v>0</v>
      </c>
      <c r="F63" s="5">
        <v>0</v>
      </c>
    </row>
    <row r="64" spans="1:6" ht="18" customHeight="1" x14ac:dyDescent="0.35">
      <c r="A64" s="47" t="s">
        <v>112</v>
      </c>
      <c r="B64" s="2">
        <v>47</v>
      </c>
      <c r="C64" s="2">
        <v>42</v>
      </c>
      <c r="D64" s="2">
        <v>0</v>
      </c>
      <c r="E64" s="5">
        <v>0</v>
      </c>
      <c r="F64" s="5">
        <v>0</v>
      </c>
    </row>
    <row r="65" spans="1:6" ht="18" customHeight="1" x14ac:dyDescent="0.35">
      <c r="A65" s="47" t="s">
        <v>113</v>
      </c>
      <c r="B65" s="2">
        <v>50</v>
      </c>
      <c r="C65" s="2">
        <v>36</v>
      </c>
      <c r="D65" s="2">
        <v>15</v>
      </c>
      <c r="E65" s="5">
        <v>0</v>
      </c>
      <c r="F65" s="5">
        <v>0</v>
      </c>
    </row>
    <row r="66" spans="1:6" ht="18" customHeight="1" x14ac:dyDescent="0.35">
      <c r="A66" s="47" t="s">
        <v>114</v>
      </c>
      <c r="B66" s="2">
        <v>0</v>
      </c>
      <c r="C66" s="2">
        <v>1</v>
      </c>
      <c r="D66" s="2">
        <v>0</v>
      </c>
      <c r="E66" s="5">
        <v>0</v>
      </c>
      <c r="F66" s="5">
        <v>0</v>
      </c>
    </row>
    <row r="67" spans="1:6" ht="18" customHeight="1" x14ac:dyDescent="0.35">
      <c r="A67" s="47" t="s">
        <v>115</v>
      </c>
      <c r="B67" s="2">
        <v>36</v>
      </c>
      <c r="C67" s="2">
        <v>38</v>
      </c>
      <c r="D67" s="2">
        <v>37</v>
      </c>
      <c r="E67" s="5">
        <v>35</v>
      </c>
      <c r="F67" s="5">
        <v>49</v>
      </c>
    </row>
    <row r="68" spans="1:6" ht="18" customHeight="1" x14ac:dyDescent="0.35">
      <c r="A68" s="47" t="s">
        <v>116</v>
      </c>
      <c r="B68" s="2">
        <v>64</v>
      </c>
      <c r="C68" s="2">
        <v>52</v>
      </c>
      <c r="D68" s="2">
        <v>57</v>
      </c>
      <c r="E68" s="5">
        <v>46</v>
      </c>
      <c r="F68" s="5">
        <v>60</v>
      </c>
    </row>
    <row r="69" spans="1:6" ht="18" customHeight="1" x14ac:dyDescent="0.35">
      <c r="A69" s="47" t="s">
        <v>117</v>
      </c>
      <c r="B69" s="2">
        <v>186</v>
      </c>
      <c r="C69" s="2">
        <v>187</v>
      </c>
      <c r="D69" s="2">
        <v>159</v>
      </c>
      <c r="E69" s="5">
        <v>131</v>
      </c>
      <c r="F69" s="5">
        <v>50</v>
      </c>
    </row>
    <row r="70" spans="1:6" ht="18" customHeight="1" x14ac:dyDescent="0.35">
      <c r="A70" s="49" t="s">
        <v>118</v>
      </c>
      <c r="B70" s="48">
        <v>0</v>
      </c>
      <c r="C70" s="48">
        <v>0</v>
      </c>
      <c r="D70" s="2">
        <v>0</v>
      </c>
      <c r="E70" s="5">
        <v>8</v>
      </c>
      <c r="F70" s="5">
        <v>7</v>
      </c>
    </row>
    <row r="71" spans="1:6" ht="18" customHeight="1" x14ac:dyDescent="0.35">
      <c r="A71" s="47" t="s">
        <v>119</v>
      </c>
      <c r="B71" s="48">
        <v>0</v>
      </c>
      <c r="C71" s="48">
        <v>0</v>
      </c>
      <c r="D71" s="2">
        <v>31</v>
      </c>
      <c r="E71" s="5">
        <v>33</v>
      </c>
      <c r="F71" s="5">
        <v>36</v>
      </c>
    </row>
    <row r="72" spans="1:6" ht="18" customHeight="1" x14ac:dyDescent="0.35">
      <c r="A72" s="47" t="s">
        <v>120</v>
      </c>
      <c r="B72" s="2">
        <v>27</v>
      </c>
      <c r="C72" s="2">
        <v>37</v>
      </c>
      <c r="D72" s="2">
        <v>24</v>
      </c>
      <c r="E72" s="5">
        <v>57</v>
      </c>
      <c r="F72" s="5">
        <v>45</v>
      </c>
    </row>
    <row r="73" spans="1:6" ht="18" customHeight="1" x14ac:dyDescent="0.35">
      <c r="A73" s="47" t="s">
        <v>121</v>
      </c>
      <c r="B73" s="2">
        <v>32</v>
      </c>
      <c r="C73" s="2">
        <v>34</v>
      </c>
      <c r="D73" s="2">
        <v>34</v>
      </c>
      <c r="E73" s="5">
        <v>33</v>
      </c>
      <c r="F73" s="5">
        <v>33</v>
      </c>
    </row>
    <row r="74" spans="1:6" ht="18" customHeight="1" x14ac:dyDescent="0.35">
      <c r="A74" s="47" t="s">
        <v>122</v>
      </c>
      <c r="B74" s="2">
        <v>29</v>
      </c>
      <c r="C74" s="2">
        <v>28</v>
      </c>
      <c r="D74" s="2">
        <v>32</v>
      </c>
      <c r="E74" s="5">
        <v>26</v>
      </c>
      <c r="F74" s="5">
        <v>26</v>
      </c>
    </row>
    <row r="75" spans="1:6" ht="18" customHeight="1" x14ac:dyDescent="0.35">
      <c r="A75" s="47" t="s">
        <v>123</v>
      </c>
      <c r="B75" s="2">
        <v>0</v>
      </c>
      <c r="C75" s="2">
        <v>15</v>
      </c>
      <c r="D75" s="2">
        <v>12</v>
      </c>
      <c r="E75" s="5">
        <v>13</v>
      </c>
      <c r="F75" s="5">
        <v>8</v>
      </c>
    </row>
    <row r="76" spans="1:6" ht="18" customHeight="1" x14ac:dyDescent="0.35">
      <c r="A76" s="15" t="s">
        <v>124</v>
      </c>
      <c r="B76" s="2">
        <v>25</v>
      </c>
      <c r="C76" s="2">
        <v>23</v>
      </c>
      <c r="D76" s="2">
        <v>18</v>
      </c>
      <c r="E76" s="5">
        <v>8</v>
      </c>
      <c r="F76" s="5">
        <v>13</v>
      </c>
    </row>
    <row r="77" spans="1:6" ht="18" customHeight="1" x14ac:dyDescent="0.35">
      <c r="A77" s="15" t="s">
        <v>125</v>
      </c>
      <c r="B77" s="2">
        <v>90</v>
      </c>
      <c r="C77" s="2">
        <v>96</v>
      </c>
      <c r="D77" s="2">
        <v>104</v>
      </c>
      <c r="E77" s="5">
        <v>107</v>
      </c>
      <c r="F77" s="5">
        <v>96</v>
      </c>
    </row>
    <row r="78" spans="1:6" ht="18" customHeight="1" x14ac:dyDescent="0.35">
      <c r="A78" s="15" t="s">
        <v>126</v>
      </c>
      <c r="B78" s="2">
        <v>12</v>
      </c>
      <c r="C78" s="2">
        <v>0</v>
      </c>
      <c r="D78" s="2">
        <v>8</v>
      </c>
      <c r="E78" s="5">
        <v>7</v>
      </c>
      <c r="F78" s="5">
        <v>5</v>
      </c>
    </row>
    <row r="79" spans="1:6" ht="18" customHeight="1" x14ac:dyDescent="0.35">
      <c r="A79" s="15" t="s">
        <v>127</v>
      </c>
      <c r="B79" s="2">
        <v>124</v>
      </c>
      <c r="C79" s="2">
        <v>140</v>
      </c>
      <c r="D79" s="2">
        <v>116</v>
      </c>
      <c r="E79" s="5">
        <v>112</v>
      </c>
      <c r="F79" s="5">
        <v>106</v>
      </c>
    </row>
    <row r="80" spans="1:6" ht="18" customHeight="1" x14ac:dyDescent="0.35">
      <c r="A80" s="47" t="s">
        <v>128</v>
      </c>
      <c r="B80" s="2">
        <v>140</v>
      </c>
      <c r="C80" s="2">
        <v>131</v>
      </c>
      <c r="D80" s="2">
        <v>135</v>
      </c>
      <c r="E80" s="5">
        <v>129</v>
      </c>
      <c r="F80" s="5">
        <v>144</v>
      </c>
    </row>
    <row r="81" spans="1:6" ht="18" customHeight="1" x14ac:dyDescent="0.35">
      <c r="A81" s="47" t="s">
        <v>129</v>
      </c>
      <c r="B81" s="2">
        <v>16</v>
      </c>
      <c r="C81" s="2">
        <v>15</v>
      </c>
      <c r="D81" s="2">
        <v>24</v>
      </c>
      <c r="E81" s="5">
        <v>18</v>
      </c>
      <c r="F81" s="5">
        <v>9</v>
      </c>
    </row>
    <row r="82" spans="1:6" ht="18" customHeight="1" x14ac:dyDescent="0.35">
      <c r="A82" s="47" t="s">
        <v>130</v>
      </c>
      <c r="B82" s="2">
        <v>45</v>
      </c>
      <c r="C82" s="2">
        <v>0</v>
      </c>
      <c r="D82" s="2">
        <v>0</v>
      </c>
      <c r="E82" s="5">
        <v>0</v>
      </c>
      <c r="F82" s="5">
        <v>0</v>
      </c>
    </row>
    <row r="83" spans="1:6" ht="18" customHeight="1" x14ac:dyDescent="0.35">
      <c r="A83" s="47" t="s">
        <v>131</v>
      </c>
      <c r="B83" s="2">
        <v>9</v>
      </c>
      <c r="C83" s="2">
        <v>0</v>
      </c>
      <c r="D83" s="2">
        <v>0</v>
      </c>
      <c r="E83" s="5">
        <v>0</v>
      </c>
      <c r="F83" s="5">
        <v>0</v>
      </c>
    </row>
    <row r="84" spans="1:6" ht="18" customHeight="1" x14ac:dyDescent="0.35">
      <c r="A84" s="47" t="s">
        <v>132</v>
      </c>
      <c r="B84" s="2">
        <v>48</v>
      </c>
      <c r="C84" s="2">
        <v>42</v>
      </c>
      <c r="D84" s="2">
        <v>39</v>
      </c>
      <c r="E84" s="5">
        <v>38</v>
      </c>
      <c r="F84" s="5">
        <v>42</v>
      </c>
    </row>
    <row r="85" spans="1:6" ht="18" customHeight="1" x14ac:dyDescent="0.35">
      <c r="A85" s="47" t="s">
        <v>133</v>
      </c>
      <c r="B85" s="2">
        <v>4</v>
      </c>
      <c r="C85" s="2">
        <v>4</v>
      </c>
      <c r="D85" s="2">
        <v>4</v>
      </c>
      <c r="E85" s="5">
        <v>8</v>
      </c>
      <c r="F85" s="5">
        <v>8</v>
      </c>
    </row>
    <row r="86" spans="1:6" ht="18" customHeight="1" x14ac:dyDescent="0.35">
      <c r="A86" s="47" t="s">
        <v>134</v>
      </c>
      <c r="B86" s="2">
        <v>97</v>
      </c>
      <c r="C86" s="2">
        <v>101</v>
      </c>
      <c r="D86" s="2">
        <v>100</v>
      </c>
      <c r="E86" s="5">
        <v>107</v>
      </c>
      <c r="F86" s="5">
        <v>89</v>
      </c>
    </row>
    <row r="87" spans="1:6" ht="18" customHeight="1" x14ac:dyDescent="0.35">
      <c r="A87" s="83" t="s">
        <v>135</v>
      </c>
      <c r="B87" s="2">
        <v>65</v>
      </c>
      <c r="C87" s="2">
        <v>53</v>
      </c>
      <c r="D87" s="2">
        <v>51</v>
      </c>
      <c r="E87" s="5">
        <v>41</v>
      </c>
      <c r="F87" s="5">
        <v>39</v>
      </c>
    </row>
    <row r="88" spans="1:6" ht="18" customHeight="1" x14ac:dyDescent="0.35">
      <c r="A88" s="83" t="s">
        <v>136</v>
      </c>
      <c r="B88" s="2">
        <v>135</v>
      </c>
      <c r="C88" s="2">
        <v>108</v>
      </c>
      <c r="D88" s="2">
        <v>147</v>
      </c>
      <c r="E88" s="5">
        <v>157</v>
      </c>
      <c r="F88" s="5">
        <v>180</v>
      </c>
    </row>
    <row r="89" spans="1:6" ht="18" customHeight="1" x14ac:dyDescent="0.35">
      <c r="A89" s="47" t="s">
        <v>137</v>
      </c>
      <c r="B89" s="2">
        <v>125</v>
      </c>
      <c r="C89" s="2">
        <v>121</v>
      </c>
      <c r="D89" s="2">
        <v>182</v>
      </c>
      <c r="E89" s="5">
        <v>157</v>
      </c>
      <c r="F89" s="5">
        <v>113</v>
      </c>
    </row>
    <row r="90" spans="1:6" ht="18" customHeight="1" x14ac:dyDescent="0.35">
      <c r="A90" s="47" t="s">
        <v>138</v>
      </c>
      <c r="B90" s="48">
        <v>45</v>
      </c>
      <c r="C90" s="48">
        <v>9</v>
      </c>
      <c r="D90" s="2">
        <v>4</v>
      </c>
      <c r="E90" s="5">
        <v>0</v>
      </c>
      <c r="F90" s="5">
        <v>1</v>
      </c>
    </row>
    <row r="91" spans="1:6" ht="18" customHeight="1" x14ac:dyDescent="0.35">
      <c r="A91" s="47" t="s">
        <v>139</v>
      </c>
      <c r="B91" s="2">
        <v>40</v>
      </c>
      <c r="C91" s="2">
        <v>37</v>
      </c>
      <c r="D91" s="2">
        <v>38</v>
      </c>
      <c r="E91" s="5">
        <v>38</v>
      </c>
      <c r="F91" s="5">
        <v>35</v>
      </c>
    </row>
    <row r="92" spans="1:6" ht="18" customHeight="1" x14ac:dyDescent="0.35">
      <c r="A92" s="47" t="s">
        <v>140</v>
      </c>
      <c r="B92" s="2">
        <v>183</v>
      </c>
      <c r="C92" s="2">
        <v>188</v>
      </c>
      <c r="D92" s="2">
        <v>166</v>
      </c>
      <c r="E92" s="5">
        <v>175</v>
      </c>
      <c r="F92" s="5">
        <v>209</v>
      </c>
    </row>
    <row r="93" spans="1:6" ht="18" customHeight="1" x14ac:dyDescent="0.35">
      <c r="A93" s="47" t="s">
        <v>141</v>
      </c>
      <c r="B93" s="2">
        <v>58</v>
      </c>
      <c r="C93" s="2">
        <v>63</v>
      </c>
      <c r="D93" s="2">
        <v>64</v>
      </c>
      <c r="E93" s="5">
        <v>56</v>
      </c>
      <c r="F93" s="5">
        <v>0</v>
      </c>
    </row>
    <row r="94" spans="1:6" ht="18" customHeight="1" x14ac:dyDescent="0.35">
      <c r="A94" s="47" t="s">
        <v>142</v>
      </c>
      <c r="B94" s="2">
        <v>34</v>
      </c>
      <c r="C94" s="2">
        <v>31</v>
      </c>
      <c r="D94" s="2">
        <v>40</v>
      </c>
      <c r="E94" s="5">
        <v>29</v>
      </c>
      <c r="F94" s="5">
        <v>22</v>
      </c>
    </row>
    <row r="95" spans="1:6" ht="18" customHeight="1" x14ac:dyDescent="0.35">
      <c r="A95" s="47" t="s">
        <v>143</v>
      </c>
      <c r="B95" s="2">
        <v>26</v>
      </c>
      <c r="C95" s="2">
        <v>25</v>
      </c>
      <c r="D95" s="2">
        <v>28</v>
      </c>
      <c r="E95" s="5">
        <v>24</v>
      </c>
      <c r="F95" s="5">
        <v>28</v>
      </c>
    </row>
    <row r="96" spans="1:6" ht="18" customHeight="1" x14ac:dyDescent="0.35">
      <c r="A96" s="47" t="s">
        <v>144</v>
      </c>
      <c r="B96" s="48">
        <v>0</v>
      </c>
      <c r="C96" s="48">
        <v>0</v>
      </c>
      <c r="D96" s="2">
        <v>8</v>
      </c>
      <c r="E96" s="5">
        <v>4</v>
      </c>
      <c r="F96" s="5">
        <v>17</v>
      </c>
    </row>
    <row r="97" spans="1:6" ht="18" customHeight="1" x14ac:dyDescent="0.35">
      <c r="A97" s="27" t="s">
        <v>145</v>
      </c>
      <c r="B97" s="2">
        <v>39</v>
      </c>
      <c r="C97" s="2">
        <v>43</v>
      </c>
      <c r="D97" s="2">
        <v>35</v>
      </c>
      <c r="E97" s="5">
        <v>24</v>
      </c>
      <c r="F97" s="5">
        <v>39</v>
      </c>
    </row>
    <row r="98" spans="1:6" ht="18" customHeight="1" x14ac:dyDescent="0.35">
      <c r="A98" s="47" t="s">
        <v>146</v>
      </c>
      <c r="B98" s="2">
        <v>97</v>
      </c>
      <c r="C98" s="2">
        <v>74</v>
      </c>
      <c r="D98" s="2">
        <v>104</v>
      </c>
      <c r="E98" s="5">
        <v>72</v>
      </c>
      <c r="F98" s="5">
        <v>69</v>
      </c>
    </row>
    <row r="99" spans="1:6" ht="18" customHeight="1" x14ac:dyDescent="0.35">
      <c r="A99" s="47" t="s">
        <v>147</v>
      </c>
      <c r="B99" s="2">
        <v>188</v>
      </c>
      <c r="C99" s="2">
        <v>162</v>
      </c>
      <c r="D99" s="2">
        <v>206</v>
      </c>
      <c r="E99" s="5">
        <v>216</v>
      </c>
      <c r="F99" s="5">
        <v>184</v>
      </c>
    </row>
    <row r="100" spans="1:6" ht="18" customHeight="1" x14ac:dyDescent="0.35">
      <c r="A100" s="47" t="s">
        <v>148</v>
      </c>
      <c r="B100" s="2">
        <v>90</v>
      </c>
      <c r="C100" s="2">
        <v>88</v>
      </c>
      <c r="D100" s="2">
        <v>89</v>
      </c>
      <c r="E100" s="5">
        <v>90</v>
      </c>
      <c r="F100" s="5">
        <v>88</v>
      </c>
    </row>
    <row r="101" spans="1:6" ht="15.75" customHeight="1" x14ac:dyDescent="0.35">
      <c r="A101" s="47" t="s">
        <v>149</v>
      </c>
      <c r="B101" s="2">
        <v>9</v>
      </c>
      <c r="C101" s="2">
        <v>0</v>
      </c>
      <c r="D101" s="2">
        <v>0</v>
      </c>
      <c r="E101" s="5">
        <v>0</v>
      </c>
      <c r="F101" s="5">
        <v>0</v>
      </c>
    </row>
    <row r="102" spans="1:6" ht="18" customHeight="1" x14ac:dyDescent="0.35">
      <c r="A102" s="47" t="s">
        <v>150</v>
      </c>
      <c r="B102" s="2">
        <v>23</v>
      </c>
      <c r="C102" s="2">
        <v>13</v>
      </c>
      <c r="D102" s="2">
        <v>0</v>
      </c>
      <c r="E102" s="5">
        <v>0</v>
      </c>
      <c r="F102" s="5">
        <v>0</v>
      </c>
    </row>
    <row r="103" spans="1:6" ht="18" customHeight="1" x14ac:dyDescent="0.35">
      <c r="A103" s="47" t="s">
        <v>151</v>
      </c>
      <c r="B103" s="2">
        <v>117</v>
      </c>
      <c r="C103" s="2">
        <v>196</v>
      </c>
      <c r="D103" s="2">
        <v>175</v>
      </c>
      <c r="E103" s="5">
        <v>109</v>
      </c>
      <c r="F103" s="5">
        <v>85</v>
      </c>
    </row>
    <row r="104" spans="1:6" ht="18" customHeight="1" x14ac:dyDescent="0.35">
      <c r="A104" s="47" t="s">
        <v>152</v>
      </c>
      <c r="B104" s="2">
        <v>0</v>
      </c>
      <c r="C104" s="2">
        <v>26</v>
      </c>
      <c r="D104" s="2">
        <v>0</v>
      </c>
      <c r="E104" s="5">
        <v>0</v>
      </c>
      <c r="F104" s="5">
        <v>0</v>
      </c>
    </row>
    <row r="105" spans="1:6" ht="18" customHeight="1" x14ac:dyDescent="0.35">
      <c r="A105" s="27" t="s">
        <v>153</v>
      </c>
      <c r="B105" s="2">
        <v>32</v>
      </c>
      <c r="C105" s="2">
        <v>27</v>
      </c>
      <c r="D105" s="2">
        <v>29</v>
      </c>
      <c r="E105" s="5">
        <v>18</v>
      </c>
      <c r="F105" s="5">
        <v>27</v>
      </c>
    </row>
    <row r="106" spans="1:6" ht="18" customHeight="1" x14ac:dyDescent="0.35">
      <c r="A106" s="27" t="s">
        <v>154</v>
      </c>
      <c r="B106" s="2">
        <v>0</v>
      </c>
      <c r="C106" s="2">
        <v>7</v>
      </c>
      <c r="D106" s="2">
        <v>0</v>
      </c>
      <c r="E106" s="5">
        <v>0</v>
      </c>
      <c r="F106" s="5">
        <v>0</v>
      </c>
    </row>
    <row r="107" spans="1:6" ht="18" customHeight="1" x14ac:dyDescent="0.35">
      <c r="A107" s="27" t="s">
        <v>155</v>
      </c>
      <c r="B107" s="2">
        <v>72</v>
      </c>
      <c r="C107" s="2">
        <v>72</v>
      </c>
      <c r="D107" s="2">
        <v>89</v>
      </c>
      <c r="E107" s="5">
        <v>71</v>
      </c>
      <c r="F107" s="5">
        <v>74</v>
      </c>
    </row>
    <row r="108" spans="1:6" ht="18" customHeight="1" x14ac:dyDescent="0.35">
      <c r="A108" s="27" t="s">
        <v>156</v>
      </c>
      <c r="B108" s="2">
        <v>71</v>
      </c>
      <c r="C108" s="2">
        <v>63</v>
      </c>
      <c r="D108" s="2">
        <v>69</v>
      </c>
      <c r="E108" s="5">
        <v>72</v>
      </c>
      <c r="F108" s="5">
        <v>65</v>
      </c>
    </row>
    <row r="109" spans="1:6" ht="18" customHeight="1" x14ac:dyDescent="0.35">
      <c r="A109" s="47" t="s">
        <v>157</v>
      </c>
      <c r="B109" s="2">
        <v>32</v>
      </c>
      <c r="C109" s="2">
        <v>29</v>
      </c>
      <c r="D109" s="2">
        <v>35</v>
      </c>
      <c r="E109" s="5">
        <v>30</v>
      </c>
      <c r="F109" s="5">
        <v>24</v>
      </c>
    </row>
    <row r="110" spans="1:6" ht="18" customHeight="1" x14ac:dyDescent="0.35">
      <c r="A110" s="47" t="s">
        <v>158</v>
      </c>
      <c r="B110" s="2">
        <v>0</v>
      </c>
      <c r="C110" s="2">
        <v>10</v>
      </c>
      <c r="D110" s="2">
        <v>0</v>
      </c>
      <c r="E110" s="5">
        <v>0</v>
      </c>
      <c r="F110" s="5">
        <v>0</v>
      </c>
    </row>
    <row r="111" spans="1:6" ht="18" customHeight="1" x14ac:dyDescent="0.35">
      <c r="A111" s="47" t="s">
        <v>159</v>
      </c>
      <c r="B111" s="2">
        <v>12</v>
      </c>
      <c r="C111" s="2">
        <v>19</v>
      </c>
      <c r="D111" s="2">
        <v>15</v>
      </c>
      <c r="E111" s="5">
        <v>13</v>
      </c>
      <c r="F111" s="5">
        <v>0</v>
      </c>
    </row>
    <row r="112" spans="1:6" ht="18" customHeight="1" x14ac:dyDescent="0.35">
      <c r="A112" s="47" t="s">
        <v>160</v>
      </c>
      <c r="B112" s="2">
        <v>0</v>
      </c>
      <c r="C112" s="2">
        <v>0</v>
      </c>
      <c r="D112" s="2">
        <v>4</v>
      </c>
      <c r="E112" s="5">
        <v>3</v>
      </c>
      <c r="F112" s="5">
        <v>14</v>
      </c>
    </row>
    <row r="113" spans="1:6" ht="18" customHeight="1" x14ac:dyDescent="0.35">
      <c r="A113" s="47" t="s">
        <v>161</v>
      </c>
      <c r="B113" s="2">
        <v>42</v>
      </c>
      <c r="C113" s="2">
        <v>48</v>
      </c>
      <c r="D113" s="2">
        <v>52</v>
      </c>
      <c r="E113" s="5">
        <v>41</v>
      </c>
      <c r="F113" s="5">
        <v>35</v>
      </c>
    </row>
    <row r="114" spans="1:6" ht="18" customHeight="1" x14ac:dyDescent="0.35">
      <c r="A114" s="47" t="s">
        <v>162</v>
      </c>
      <c r="B114" s="2">
        <v>28</v>
      </c>
      <c r="C114" s="2">
        <v>60</v>
      </c>
      <c r="D114" s="2">
        <v>0</v>
      </c>
      <c r="E114" s="5">
        <v>0</v>
      </c>
      <c r="F114" s="5">
        <v>0</v>
      </c>
    </row>
    <row r="115" spans="1:6" ht="18" customHeight="1" x14ac:dyDescent="0.35">
      <c r="A115" s="47" t="s">
        <v>163</v>
      </c>
      <c r="B115" s="2">
        <v>25</v>
      </c>
      <c r="C115" s="2">
        <v>25</v>
      </c>
      <c r="D115" s="2">
        <v>23</v>
      </c>
      <c r="E115" s="5">
        <v>21</v>
      </c>
      <c r="F115" s="5">
        <v>31</v>
      </c>
    </row>
    <row r="116" spans="1:6" ht="18" customHeight="1" x14ac:dyDescent="0.35">
      <c r="A116" s="47" t="s">
        <v>164</v>
      </c>
      <c r="B116" s="2">
        <v>48</v>
      </c>
      <c r="C116" s="2">
        <v>101</v>
      </c>
      <c r="D116" s="2">
        <v>0</v>
      </c>
      <c r="E116" s="5">
        <v>0</v>
      </c>
      <c r="F116" s="5">
        <v>0</v>
      </c>
    </row>
    <row r="117" spans="1:6" ht="18" customHeight="1" x14ac:dyDescent="0.35">
      <c r="A117" s="47" t="s">
        <v>165</v>
      </c>
      <c r="B117" s="2">
        <v>0</v>
      </c>
      <c r="C117" s="2">
        <v>196</v>
      </c>
      <c r="D117" s="2">
        <v>0</v>
      </c>
      <c r="E117" s="5">
        <v>0</v>
      </c>
      <c r="F117" s="5">
        <v>0</v>
      </c>
    </row>
    <row r="118" spans="1:6" ht="18" customHeight="1" x14ac:dyDescent="0.35">
      <c r="A118" s="47" t="s">
        <v>166</v>
      </c>
      <c r="B118" s="2">
        <v>15</v>
      </c>
      <c r="C118" s="2">
        <v>16</v>
      </c>
      <c r="D118" s="2">
        <v>2</v>
      </c>
      <c r="E118" s="5">
        <v>0</v>
      </c>
      <c r="F118" s="5">
        <v>0</v>
      </c>
    </row>
    <row r="119" spans="1:6" ht="18" customHeight="1" x14ac:dyDescent="0.35">
      <c r="A119" s="47" t="s">
        <v>167</v>
      </c>
      <c r="B119" s="2">
        <v>64</v>
      </c>
      <c r="C119" s="2">
        <v>67</v>
      </c>
      <c r="D119" s="2">
        <v>63</v>
      </c>
      <c r="E119" s="5">
        <v>64</v>
      </c>
      <c r="F119" s="5">
        <v>68</v>
      </c>
    </row>
    <row r="120" spans="1:6" ht="18" customHeight="1" x14ac:dyDescent="0.35">
      <c r="A120" s="47" t="s">
        <v>168</v>
      </c>
      <c r="B120" s="2">
        <v>18</v>
      </c>
      <c r="C120" s="2">
        <v>33</v>
      </c>
      <c r="D120" s="2">
        <v>0</v>
      </c>
      <c r="E120" s="5">
        <v>18</v>
      </c>
      <c r="F120" s="5">
        <v>22</v>
      </c>
    </row>
    <row r="121" spans="1:6" ht="18" customHeight="1" x14ac:dyDescent="0.35">
      <c r="A121" s="47" t="s">
        <v>169</v>
      </c>
      <c r="B121" s="2">
        <v>36</v>
      </c>
      <c r="C121" s="2">
        <v>33</v>
      </c>
      <c r="D121" s="2">
        <v>14</v>
      </c>
      <c r="E121" s="5">
        <v>40</v>
      </c>
      <c r="F121" s="5">
        <v>33</v>
      </c>
    </row>
    <row r="122" spans="1:6" ht="18" customHeight="1" x14ac:dyDescent="0.35">
      <c r="A122" s="47" t="s">
        <v>170</v>
      </c>
      <c r="B122" s="2">
        <v>28</v>
      </c>
      <c r="C122" s="2">
        <v>29</v>
      </c>
      <c r="D122" s="2">
        <v>15</v>
      </c>
      <c r="E122" s="5">
        <v>0</v>
      </c>
      <c r="F122" s="5">
        <v>0</v>
      </c>
    </row>
    <row r="123" spans="1:6" ht="18" customHeight="1" x14ac:dyDescent="0.35">
      <c r="A123" s="47" t="s">
        <v>171</v>
      </c>
      <c r="B123" s="2">
        <v>15</v>
      </c>
      <c r="C123" s="2">
        <v>15</v>
      </c>
      <c r="D123" s="2">
        <v>18</v>
      </c>
      <c r="E123" s="5">
        <v>16</v>
      </c>
      <c r="F123" s="5">
        <v>16</v>
      </c>
    </row>
    <row r="124" spans="1:6" ht="18" customHeight="1" x14ac:dyDescent="0.35">
      <c r="A124" s="47" t="s">
        <v>172</v>
      </c>
      <c r="B124" s="2">
        <v>25</v>
      </c>
      <c r="C124" s="2">
        <v>31</v>
      </c>
      <c r="D124" s="2">
        <v>7</v>
      </c>
      <c r="E124" s="5">
        <v>0</v>
      </c>
      <c r="F124" s="5">
        <v>0</v>
      </c>
    </row>
    <row r="125" spans="1:6" ht="18" customHeight="1" x14ac:dyDescent="0.35">
      <c r="A125" s="47" t="s">
        <v>173</v>
      </c>
      <c r="B125" s="2">
        <v>0</v>
      </c>
      <c r="C125" s="2">
        <v>0</v>
      </c>
      <c r="D125" s="2">
        <v>27</v>
      </c>
      <c r="E125" s="5">
        <v>20</v>
      </c>
      <c r="F125" s="5">
        <v>22</v>
      </c>
    </row>
    <row r="126" spans="1:6" ht="18" customHeight="1" x14ac:dyDescent="0.35">
      <c r="A126" s="47" t="s">
        <v>174</v>
      </c>
      <c r="B126" s="2">
        <v>121</v>
      </c>
      <c r="C126" s="2">
        <v>129</v>
      </c>
      <c r="D126" s="2">
        <v>132</v>
      </c>
      <c r="E126" s="5">
        <v>123</v>
      </c>
      <c r="F126" s="5">
        <v>123</v>
      </c>
    </row>
    <row r="127" spans="1:6" ht="18" customHeight="1" x14ac:dyDescent="0.35">
      <c r="A127" s="47" t="s">
        <v>175</v>
      </c>
      <c r="B127" s="2">
        <v>80</v>
      </c>
      <c r="C127" s="2">
        <v>72</v>
      </c>
      <c r="D127" s="2">
        <v>67</v>
      </c>
      <c r="E127" s="5">
        <v>69</v>
      </c>
      <c r="F127" s="5">
        <v>78</v>
      </c>
    </row>
    <row r="128" spans="1:6" ht="18" customHeight="1" x14ac:dyDescent="0.35">
      <c r="A128" s="47" t="s">
        <v>176</v>
      </c>
      <c r="B128" s="2">
        <v>72</v>
      </c>
      <c r="C128" s="2">
        <v>73</v>
      </c>
      <c r="D128" s="2">
        <v>75</v>
      </c>
      <c r="E128" s="5">
        <v>76</v>
      </c>
      <c r="F128" s="5">
        <v>79</v>
      </c>
    </row>
    <row r="129" spans="1:6" ht="18" customHeight="1" x14ac:dyDescent="0.35">
      <c r="A129" s="47" t="s">
        <v>177</v>
      </c>
      <c r="B129" s="2">
        <v>8</v>
      </c>
      <c r="C129" s="2">
        <v>6</v>
      </c>
      <c r="D129" s="2">
        <v>6</v>
      </c>
      <c r="E129" s="5">
        <v>6</v>
      </c>
      <c r="F129" s="5">
        <v>7</v>
      </c>
    </row>
    <row r="130" spans="1:6" ht="18" customHeight="1" x14ac:dyDescent="0.35">
      <c r="A130" s="47" t="s">
        <v>178</v>
      </c>
      <c r="B130" s="2">
        <v>72</v>
      </c>
      <c r="C130" s="2">
        <v>72</v>
      </c>
      <c r="D130" s="2">
        <v>73</v>
      </c>
      <c r="E130" s="5">
        <v>58</v>
      </c>
      <c r="F130" s="5">
        <v>57</v>
      </c>
    </row>
    <row r="131" spans="1:6" ht="18" customHeight="1" x14ac:dyDescent="0.35">
      <c r="A131" s="47" t="s">
        <v>179</v>
      </c>
      <c r="B131" s="2">
        <v>48</v>
      </c>
      <c r="C131" s="2">
        <v>36</v>
      </c>
      <c r="D131" s="2">
        <v>46</v>
      </c>
      <c r="E131" s="5">
        <v>38</v>
      </c>
      <c r="F131" s="5">
        <v>31</v>
      </c>
    </row>
    <row r="132" spans="1:6" ht="18" customHeight="1" x14ac:dyDescent="0.35">
      <c r="A132" s="47" t="s">
        <v>180</v>
      </c>
      <c r="B132" s="2">
        <v>620</v>
      </c>
      <c r="C132" s="2">
        <v>637</v>
      </c>
      <c r="D132" s="2">
        <v>714</v>
      </c>
      <c r="E132" s="5">
        <v>654</v>
      </c>
      <c r="F132" s="5">
        <v>662</v>
      </c>
    </row>
    <row r="133" spans="1:6" ht="18" customHeight="1" x14ac:dyDescent="0.35">
      <c r="A133" s="47" t="s">
        <v>181</v>
      </c>
      <c r="B133" s="48">
        <v>0</v>
      </c>
      <c r="C133" s="48">
        <v>0</v>
      </c>
      <c r="D133" s="2">
        <v>84</v>
      </c>
      <c r="E133" s="5">
        <v>113</v>
      </c>
      <c r="F133" s="5">
        <v>141</v>
      </c>
    </row>
    <row r="134" spans="1:6" ht="18" customHeight="1" x14ac:dyDescent="0.35">
      <c r="A134" s="47" t="s">
        <v>182</v>
      </c>
      <c r="B134" s="2">
        <v>32</v>
      </c>
      <c r="C134" s="2">
        <v>32</v>
      </c>
      <c r="D134" s="2">
        <v>0</v>
      </c>
      <c r="E134" s="5">
        <v>0</v>
      </c>
      <c r="F134" s="5">
        <v>0</v>
      </c>
    </row>
    <row r="135" spans="1:6" ht="18" customHeight="1" x14ac:dyDescent="0.35">
      <c r="A135" s="47" t="s">
        <v>183</v>
      </c>
      <c r="B135" s="2">
        <v>40</v>
      </c>
      <c r="C135" s="2">
        <v>41</v>
      </c>
      <c r="D135" s="2">
        <v>53</v>
      </c>
      <c r="E135" s="5">
        <v>21</v>
      </c>
      <c r="F135" s="5">
        <v>46</v>
      </c>
    </row>
    <row r="136" spans="1:6" ht="18" customHeight="1" x14ac:dyDescent="0.35">
      <c r="A136" s="47" t="s">
        <v>184</v>
      </c>
      <c r="B136" s="2">
        <v>0</v>
      </c>
      <c r="C136" s="2">
        <v>17</v>
      </c>
      <c r="D136" s="2">
        <v>6</v>
      </c>
      <c r="E136" s="5">
        <v>7</v>
      </c>
      <c r="F136" s="5">
        <v>8</v>
      </c>
    </row>
    <row r="137" spans="1:6" ht="18" customHeight="1" x14ac:dyDescent="0.35">
      <c r="A137" s="47" t="s">
        <v>185</v>
      </c>
      <c r="B137" s="48">
        <v>0</v>
      </c>
      <c r="C137" s="48">
        <v>12</v>
      </c>
      <c r="D137" s="2">
        <v>11</v>
      </c>
      <c r="E137" s="5">
        <v>8</v>
      </c>
      <c r="F137" s="5">
        <v>12</v>
      </c>
    </row>
    <row r="138" spans="1:6" ht="18" customHeight="1" x14ac:dyDescent="0.35">
      <c r="A138" s="47" t="s">
        <v>186</v>
      </c>
      <c r="B138" s="2">
        <v>1</v>
      </c>
      <c r="C138" s="2">
        <v>23</v>
      </c>
      <c r="D138" s="2">
        <v>27</v>
      </c>
      <c r="E138" s="5">
        <v>31</v>
      </c>
      <c r="F138" s="5">
        <v>26</v>
      </c>
    </row>
    <row r="139" spans="1:6" ht="18" customHeight="1" x14ac:dyDescent="0.35">
      <c r="A139" s="47" t="s">
        <v>187</v>
      </c>
      <c r="B139" s="48">
        <v>0</v>
      </c>
      <c r="C139" s="48">
        <v>0</v>
      </c>
      <c r="D139" s="48">
        <v>0</v>
      </c>
      <c r="E139" s="48">
        <v>0</v>
      </c>
      <c r="F139" s="5">
        <v>9</v>
      </c>
    </row>
    <row r="140" spans="1:6" ht="18" customHeight="1" x14ac:dyDescent="0.35">
      <c r="A140" s="47" t="s">
        <v>188</v>
      </c>
      <c r="B140" s="48">
        <v>25</v>
      </c>
      <c r="C140" s="2">
        <v>29</v>
      </c>
      <c r="D140" s="2">
        <v>0</v>
      </c>
      <c r="E140" s="5">
        <v>0</v>
      </c>
      <c r="F140" s="5">
        <v>0</v>
      </c>
    </row>
    <row r="141" spans="1:6" ht="18" customHeight="1" x14ac:dyDescent="0.35">
      <c r="A141" s="47" t="s">
        <v>189</v>
      </c>
      <c r="B141" s="2">
        <v>33</v>
      </c>
      <c r="C141" s="2">
        <v>40</v>
      </c>
      <c r="D141" s="2">
        <v>40</v>
      </c>
      <c r="E141" s="5">
        <v>40</v>
      </c>
      <c r="F141" s="5">
        <v>37</v>
      </c>
    </row>
    <row r="142" spans="1:6" ht="18" customHeight="1" x14ac:dyDescent="0.35">
      <c r="A142" s="47" t="s">
        <v>190</v>
      </c>
      <c r="B142" s="2">
        <v>8</v>
      </c>
      <c r="C142" s="2">
        <v>0</v>
      </c>
      <c r="D142" s="2">
        <v>0</v>
      </c>
      <c r="E142" s="5">
        <v>0</v>
      </c>
      <c r="F142" s="5">
        <v>0</v>
      </c>
    </row>
    <row r="143" spans="1:6" ht="18" customHeight="1" x14ac:dyDescent="0.35">
      <c r="A143" s="47" t="s">
        <v>191</v>
      </c>
      <c r="B143" s="2">
        <v>47</v>
      </c>
      <c r="C143" s="2">
        <v>45</v>
      </c>
      <c r="D143" s="2">
        <v>46</v>
      </c>
      <c r="E143" s="5">
        <v>48</v>
      </c>
      <c r="F143" s="5">
        <v>40</v>
      </c>
    </row>
    <row r="144" spans="1:6" ht="18" customHeight="1" x14ac:dyDescent="0.35">
      <c r="A144" s="47" t="s">
        <v>192</v>
      </c>
      <c r="B144" s="2">
        <v>18</v>
      </c>
      <c r="C144" s="2">
        <v>20</v>
      </c>
      <c r="D144" s="2">
        <v>0</v>
      </c>
      <c r="E144" s="5">
        <v>0</v>
      </c>
      <c r="F144" s="5">
        <v>0</v>
      </c>
    </row>
    <row r="145" spans="1:6" ht="18" customHeight="1" x14ac:dyDescent="0.35">
      <c r="A145" s="47" t="s">
        <v>193</v>
      </c>
      <c r="B145" s="2">
        <v>0</v>
      </c>
      <c r="C145" s="2">
        <v>21</v>
      </c>
      <c r="D145" s="2">
        <v>24</v>
      </c>
      <c r="E145" s="5">
        <v>20</v>
      </c>
      <c r="F145" s="5">
        <v>21</v>
      </c>
    </row>
    <row r="146" spans="1:6" ht="18" customHeight="1" x14ac:dyDescent="0.35">
      <c r="A146" s="47" t="s">
        <v>193</v>
      </c>
      <c r="B146" s="2">
        <v>20</v>
      </c>
      <c r="C146" s="2">
        <v>1</v>
      </c>
      <c r="D146" s="2">
        <v>0</v>
      </c>
      <c r="E146" s="5">
        <v>0</v>
      </c>
      <c r="F146" s="5">
        <v>0</v>
      </c>
    </row>
    <row r="147" spans="1:6" ht="18" customHeight="1" x14ac:dyDescent="0.35">
      <c r="A147" s="47" t="s">
        <v>194</v>
      </c>
      <c r="B147" s="2">
        <v>29</v>
      </c>
      <c r="C147" s="2">
        <v>20</v>
      </c>
      <c r="D147" s="2">
        <v>0</v>
      </c>
      <c r="E147" s="5">
        <v>0</v>
      </c>
      <c r="F147" s="5">
        <v>0</v>
      </c>
    </row>
    <row r="148" spans="1:6" ht="18" customHeight="1" x14ac:dyDescent="0.35">
      <c r="A148" s="47" t="s">
        <v>195</v>
      </c>
      <c r="B148" s="2">
        <v>37</v>
      </c>
      <c r="C148" s="2">
        <v>36</v>
      </c>
      <c r="D148" s="2">
        <v>34</v>
      </c>
      <c r="E148" s="5">
        <v>34</v>
      </c>
      <c r="F148" s="5">
        <v>34</v>
      </c>
    </row>
    <row r="149" spans="1:6" ht="18" customHeight="1" x14ac:dyDescent="0.35">
      <c r="A149" s="27" t="s">
        <v>196</v>
      </c>
      <c r="B149" s="2">
        <v>76</v>
      </c>
      <c r="C149" s="2">
        <v>90</v>
      </c>
      <c r="D149" s="2">
        <v>89</v>
      </c>
      <c r="E149" s="5">
        <v>61</v>
      </c>
      <c r="F149" s="5">
        <v>79</v>
      </c>
    </row>
    <row r="150" spans="1:6" ht="18" customHeight="1" x14ac:dyDescent="0.35">
      <c r="A150" s="27" t="s">
        <v>197</v>
      </c>
      <c r="B150" s="48">
        <v>15</v>
      </c>
      <c r="C150" s="2">
        <v>6</v>
      </c>
      <c r="D150" s="2">
        <v>0</v>
      </c>
      <c r="E150" s="5">
        <v>0</v>
      </c>
      <c r="F150" s="5">
        <v>0</v>
      </c>
    </row>
    <row r="151" spans="1:6" ht="18" customHeight="1" x14ac:dyDescent="0.35">
      <c r="A151" s="47" t="s">
        <v>198</v>
      </c>
      <c r="B151" s="48">
        <v>0</v>
      </c>
      <c r="C151" s="48">
        <v>37</v>
      </c>
      <c r="D151" s="2">
        <v>53</v>
      </c>
      <c r="E151" s="5">
        <v>38</v>
      </c>
      <c r="F151" s="5">
        <v>37</v>
      </c>
    </row>
    <row r="152" spans="1:6" ht="18" customHeight="1" x14ac:dyDescent="0.35">
      <c r="A152" s="47" t="s">
        <v>199</v>
      </c>
      <c r="B152" s="48">
        <v>70</v>
      </c>
      <c r="C152" s="48">
        <v>72</v>
      </c>
      <c r="D152" s="2">
        <v>70</v>
      </c>
      <c r="E152" s="5">
        <v>46</v>
      </c>
      <c r="F152" s="5">
        <v>41</v>
      </c>
    </row>
    <row r="153" spans="1:6" ht="18" customHeight="1" x14ac:dyDescent="0.35">
      <c r="A153" s="47" t="s">
        <v>200</v>
      </c>
      <c r="B153" s="2">
        <v>0</v>
      </c>
      <c r="C153" s="2">
        <v>5</v>
      </c>
      <c r="D153" s="2">
        <v>75</v>
      </c>
      <c r="E153" s="5">
        <v>0</v>
      </c>
      <c r="F153" s="5">
        <v>0</v>
      </c>
    </row>
    <row r="154" spans="1:6" ht="18" customHeight="1" x14ac:dyDescent="0.35">
      <c r="A154" s="47" t="s">
        <v>201</v>
      </c>
      <c r="B154" s="2">
        <v>33</v>
      </c>
      <c r="C154" s="2">
        <v>27</v>
      </c>
      <c r="D154" s="2">
        <v>0</v>
      </c>
      <c r="E154" s="5">
        <v>0</v>
      </c>
      <c r="F154" s="5">
        <v>0</v>
      </c>
    </row>
    <row r="155" spans="1:6" ht="18" customHeight="1" x14ac:dyDescent="0.35">
      <c r="A155" s="47" t="s">
        <v>202</v>
      </c>
      <c r="B155" s="48">
        <v>18</v>
      </c>
      <c r="C155" s="2">
        <v>9</v>
      </c>
      <c r="D155" s="2">
        <v>11</v>
      </c>
      <c r="E155" s="5">
        <v>13</v>
      </c>
      <c r="F155" s="5">
        <v>10</v>
      </c>
    </row>
    <row r="156" spans="1:6" ht="18" customHeight="1" x14ac:dyDescent="0.35">
      <c r="A156" s="47" t="s">
        <v>203</v>
      </c>
      <c r="B156" s="48">
        <v>26</v>
      </c>
      <c r="C156" s="2">
        <v>25</v>
      </c>
      <c r="D156" s="2">
        <v>24</v>
      </c>
      <c r="E156" s="5">
        <v>23</v>
      </c>
      <c r="F156" s="5">
        <v>25</v>
      </c>
    </row>
    <row r="157" spans="1:6" ht="18" customHeight="1" x14ac:dyDescent="0.35">
      <c r="A157" s="47" t="s">
        <v>204</v>
      </c>
      <c r="B157" s="2">
        <v>57</v>
      </c>
      <c r="C157" s="2">
        <v>57</v>
      </c>
      <c r="D157" s="2">
        <v>53</v>
      </c>
      <c r="E157" s="5">
        <v>51</v>
      </c>
      <c r="F157" s="5">
        <v>51</v>
      </c>
    </row>
    <row r="158" spans="1:6" ht="18" customHeight="1" x14ac:dyDescent="0.35">
      <c r="A158" s="83" t="s">
        <v>205</v>
      </c>
      <c r="B158" s="2">
        <v>36</v>
      </c>
      <c r="C158" s="2">
        <v>35</v>
      </c>
      <c r="D158" s="2">
        <v>16</v>
      </c>
      <c r="E158" s="5">
        <v>17</v>
      </c>
      <c r="F158" s="5">
        <v>48</v>
      </c>
    </row>
    <row r="159" spans="1:6" ht="18" customHeight="1" thickBot="1" x14ac:dyDescent="0.4">
      <c r="A159" s="83" t="s">
        <v>206</v>
      </c>
      <c r="B159" s="48">
        <v>0</v>
      </c>
      <c r="C159" s="48">
        <v>0</v>
      </c>
      <c r="D159" s="48">
        <v>0</v>
      </c>
      <c r="E159" s="48">
        <v>0</v>
      </c>
      <c r="F159" s="5">
        <v>16</v>
      </c>
    </row>
    <row r="160" spans="1:6" ht="18" customHeight="1" thickTop="1" x14ac:dyDescent="0.35">
      <c r="A160" s="101" t="s">
        <v>207</v>
      </c>
      <c r="B160" s="102">
        <v>10433</v>
      </c>
      <c r="C160" s="102">
        <v>10364</v>
      </c>
      <c r="D160" s="102">
        <v>9696</v>
      </c>
      <c r="E160" s="102">
        <v>9023</v>
      </c>
      <c r="F160" s="102">
        <v>9509</v>
      </c>
    </row>
    <row r="161" spans="1:4" ht="18" customHeight="1" x14ac:dyDescent="0.35">
      <c r="A161" s="2"/>
      <c r="B161" s="2"/>
      <c r="C161" s="2"/>
      <c r="D161" s="2"/>
    </row>
    <row r="162" spans="1:4" ht="18" customHeight="1" x14ac:dyDescent="0.35">
      <c r="A162" s="5" t="s">
        <v>44</v>
      </c>
      <c r="B162" s="2"/>
      <c r="C162" s="2"/>
      <c r="D162" s="2"/>
    </row>
    <row r="163" spans="1:4" ht="18" customHeight="1" x14ac:dyDescent="0.35">
      <c r="A163" s="5" t="s">
        <v>208</v>
      </c>
      <c r="B163" s="2"/>
      <c r="C163" s="2"/>
      <c r="D163" s="2"/>
    </row>
    <row r="164" spans="1:4" ht="18" customHeight="1" x14ac:dyDescent="0.35">
      <c r="A164" s="2"/>
      <c r="B164" s="2"/>
      <c r="C164" s="2"/>
      <c r="D164" s="2"/>
    </row>
    <row r="165" spans="1:4" ht="18" customHeight="1" x14ac:dyDescent="0.35">
      <c r="A165" s="2"/>
      <c r="B165" s="2"/>
      <c r="C165" s="2"/>
      <c r="D165" s="2"/>
    </row>
    <row r="166" spans="1:4" ht="18" customHeight="1" x14ac:dyDescent="0.35">
      <c r="A166" s="2"/>
      <c r="B166" s="2"/>
      <c r="C166" s="2"/>
      <c r="D166" s="2"/>
    </row>
    <row r="167" spans="1:4" ht="18" customHeight="1" x14ac:dyDescent="0.35">
      <c r="A167" s="2"/>
      <c r="B167" s="2"/>
      <c r="C167" s="2"/>
      <c r="D167" s="2"/>
    </row>
    <row r="168" spans="1:4" ht="18" customHeight="1" x14ac:dyDescent="0.35">
      <c r="A168" s="2"/>
      <c r="B168" s="2"/>
      <c r="C168" s="2"/>
      <c r="D168" s="2"/>
    </row>
    <row r="169" spans="1:4" ht="18" customHeight="1" x14ac:dyDescent="0.35">
      <c r="A169" s="2"/>
      <c r="B169" s="2"/>
      <c r="C169" s="2"/>
      <c r="D169" s="2"/>
    </row>
    <row r="170" spans="1:4" ht="18" customHeight="1" x14ac:dyDescent="0.3"/>
    <row r="171" spans="1:4" ht="18" customHeight="1" x14ac:dyDescent="0.3"/>
    <row r="172" spans="1:4" ht="18" customHeight="1" x14ac:dyDescent="0.3"/>
    <row r="173" spans="1:4" ht="18" customHeight="1" x14ac:dyDescent="0.3"/>
    <row r="174" spans="1:4" ht="18" customHeight="1" x14ac:dyDescent="0.3"/>
    <row r="175" spans="1:4" ht="18" customHeight="1" x14ac:dyDescent="0.3"/>
    <row r="176" spans="1:4" ht="18" customHeight="1" x14ac:dyDescent="0.3"/>
    <row r="177" ht="18" customHeight="1" x14ac:dyDescent="0.3"/>
    <row r="178" ht="18" customHeight="1" x14ac:dyDescent="0.3"/>
    <row r="179" ht="18" customHeight="1" x14ac:dyDescent="0.3"/>
    <row r="180" ht="18" customHeight="1" x14ac:dyDescent="0.3"/>
    <row r="181" ht="18" customHeight="1" x14ac:dyDescent="0.3"/>
    <row r="182" ht="18" customHeight="1" x14ac:dyDescent="0.3"/>
    <row r="183" ht="18" customHeight="1" x14ac:dyDescent="0.3"/>
    <row r="184" ht="18" customHeight="1" x14ac:dyDescent="0.3"/>
    <row r="185" ht="18" customHeight="1" x14ac:dyDescent="0.3"/>
    <row r="186" ht="18" customHeight="1" x14ac:dyDescent="0.3"/>
    <row r="187" ht="18" customHeight="1" x14ac:dyDescent="0.3"/>
    <row r="188" ht="18" customHeight="1" x14ac:dyDescent="0.3"/>
    <row r="189" ht="18" customHeight="1" x14ac:dyDescent="0.3"/>
    <row r="190" ht="18" customHeight="1" x14ac:dyDescent="0.3"/>
    <row r="191" ht="18" customHeight="1" x14ac:dyDescent="0.3"/>
    <row r="192" ht="18" customHeight="1" x14ac:dyDescent="0.3"/>
    <row r="193" ht="18" customHeight="1" x14ac:dyDescent="0.3"/>
    <row r="194" ht="18" customHeight="1" x14ac:dyDescent="0.3"/>
    <row r="195" ht="18" customHeight="1" x14ac:dyDescent="0.3"/>
    <row r="196" ht="18" customHeight="1" x14ac:dyDescent="0.3"/>
    <row r="197" ht="18" customHeight="1" x14ac:dyDescent="0.3"/>
    <row r="198" ht="18" customHeight="1" x14ac:dyDescent="0.3"/>
    <row r="199" ht="18" customHeight="1" x14ac:dyDescent="0.3"/>
    <row r="200" ht="18" customHeight="1" x14ac:dyDescent="0.3"/>
    <row r="201" ht="18" customHeight="1" x14ac:dyDescent="0.3"/>
    <row r="202" ht="18" customHeight="1" x14ac:dyDescent="0.3"/>
    <row r="203" ht="18" customHeight="1" x14ac:dyDescent="0.3"/>
    <row r="204" ht="18" customHeight="1" x14ac:dyDescent="0.3"/>
    <row r="205" ht="18" customHeight="1" x14ac:dyDescent="0.3"/>
    <row r="206" ht="18" customHeight="1" x14ac:dyDescent="0.3"/>
    <row r="207" ht="18" customHeight="1" x14ac:dyDescent="0.3"/>
    <row r="208" ht="18" customHeight="1" x14ac:dyDescent="0.3"/>
    <row r="209" ht="18" customHeight="1" x14ac:dyDescent="0.3"/>
    <row r="210" ht="18" customHeight="1" x14ac:dyDescent="0.3"/>
    <row r="211" ht="18" customHeight="1" x14ac:dyDescent="0.3"/>
    <row r="212" ht="18" customHeight="1" x14ac:dyDescent="0.3"/>
    <row r="213" ht="18" customHeight="1" x14ac:dyDescent="0.3"/>
    <row r="214" ht="18" customHeight="1" x14ac:dyDescent="0.3"/>
    <row r="215" ht="18" customHeight="1" x14ac:dyDescent="0.3"/>
    <row r="216" ht="18" customHeight="1" x14ac:dyDescent="0.3"/>
    <row r="217" ht="18" customHeight="1" x14ac:dyDescent="0.3"/>
    <row r="218" ht="18" customHeight="1" x14ac:dyDescent="0.3"/>
    <row r="219" ht="18" customHeight="1" x14ac:dyDescent="0.3"/>
    <row r="220" ht="18" customHeight="1" x14ac:dyDescent="0.3"/>
    <row r="221" ht="18" customHeight="1" x14ac:dyDescent="0.3"/>
    <row r="222" ht="18" customHeight="1" x14ac:dyDescent="0.3"/>
    <row r="223" ht="18" customHeight="1" x14ac:dyDescent="0.3"/>
    <row r="224" ht="18" customHeight="1" x14ac:dyDescent="0.3"/>
    <row r="225" ht="18" customHeight="1" x14ac:dyDescent="0.3"/>
    <row r="226" ht="18" customHeight="1" x14ac:dyDescent="0.3"/>
    <row r="227" ht="18" customHeight="1" x14ac:dyDescent="0.3"/>
    <row r="228" ht="18" customHeight="1" x14ac:dyDescent="0.3"/>
    <row r="229" ht="18" customHeight="1" x14ac:dyDescent="0.3"/>
    <row r="230" ht="18" customHeight="1" x14ac:dyDescent="0.3"/>
    <row r="231" ht="18" customHeight="1" x14ac:dyDescent="0.3"/>
    <row r="232" ht="18" customHeight="1" x14ac:dyDescent="0.3"/>
    <row r="233" ht="18" customHeight="1" x14ac:dyDescent="0.3"/>
    <row r="234" ht="18" customHeight="1" x14ac:dyDescent="0.3"/>
    <row r="235" ht="18" customHeight="1" x14ac:dyDescent="0.3"/>
    <row r="236" ht="18" customHeight="1" x14ac:dyDescent="0.3"/>
    <row r="237" ht="18" customHeight="1" x14ac:dyDescent="0.3"/>
    <row r="238" ht="18" customHeight="1" x14ac:dyDescent="0.3"/>
    <row r="239" ht="18" customHeight="1" x14ac:dyDescent="0.3"/>
    <row r="240" ht="18" customHeight="1" x14ac:dyDescent="0.3"/>
    <row r="241" ht="18" customHeight="1" x14ac:dyDescent="0.3"/>
    <row r="242" ht="18" customHeight="1" x14ac:dyDescent="0.3"/>
    <row r="243" ht="18" customHeight="1" x14ac:dyDescent="0.3"/>
    <row r="244" ht="18" customHeight="1" x14ac:dyDescent="0.3"/>
    <row r="245" ht="18" customHeight="1" x14ac:dyDescent="0.3"/>
    <row r="246" ht="18" customHeight="1" x14ac:dyDescent="0.3"/>
    <row r="247" ht="18" customHeight="1" x14ac:dyDescent="0.3"/>
    <row r="248" ht="18" customHeight="1" x14ac:dyDescent="0.3"/>
    <row r="249" ht="18" customHeight="1" x14ac:dyDescent="0.3"/>
    <row r="250" ht="18" customHeight="1" x14ac:dyDescent="0.3"/>
    <row r="251" ht="18" customHeight="1" x14ac:dyDescent="0.3"/>
    <row r="252" ht="18" customHeight="1" x14ac:dyDescent="0.3"/>
    <row r="253" ht="18" customHeight="1" x14ac:dyDescent="0.3"/>
    <row r="254" ht="18" customHeight="1" x14ac:dyDescent="0.3"/>
    <row r="255" ht="18" customHeight="1" x14ac:dyDescent="0.3"/>
    <row r="256" ht="18" customHeight="1" x14ac:dyDescent="0.3"/>
    <row r="257" ht="18" customHeight="1" x14ac:dyDescent="0.3"/>
    <row r="258" ht="18" customHeight="1" x14ac:dyDescent="0.3"/>
    <row r="259" ht="18" customHeight="1" x14ac:dyDescent="0.3"/>
    <row r="260" ht="18" customHeight="1" x14ac:dyDescent="0.3"/>
    <row r="261" ht="18" customHeight="1" x14ac:dyDescent="0.3"/>
    <row r="262" ht="18" customHeight="1" x14ac:dyDescent="0.3"/>
    <row r="263" ht="18" customHeight="1" x14ac:dyDescent="0.3"/>
    <row r="264" ht="18" customHeight="1" x14ac:dyDescent="0.3"/>
    <row r="265" ht="18" customHeight="1" x14ac:dyDescent="0.3"/>
    <row r="266" ht="18" customHeight="1" x14ac:dyDescent="0.3"/>
    <row r="267" ht="18" customHeight="1" x14ac:dyDescent="0.3"/>
    <row r="268" ht="18" customHeight="1" x14ac:dyDescent="0.3"/>
    <row r="269" ht="18" customHeight="1" x14ac:dyDescent="0.3"/>
    <row r="270" ht="18" customHeight="1" x14ac:dyDescent="0.3"/>
    <row r="271" ht="18" customHeight="1" x14ac:dyDescent="0.3"/>
    <row r="272" ht="18" customHeight="1" x14ac:dyDescent="0.3"/>
    <row r="273" ht="18" customHeight="1" x14ac:dyDescent="0.3"/>
    <row r="274" ht="18" customHeight="1" x14ac:dyDescent="0.3"/>
    <row r="275" ht="18" customHeight="1" x14ac:dyDescent="0.3"/>
    <row r="276" ht="18" customHeight="1" x14ac:dyDescent="0.3"/>
    <row r="277" ht="18" customHeight="1" x14ac:dyDescent="0.3"/>
    <row r="278" ht="18" customHeight="1" x14ac:dyDescent="0.3"/>
    <row r="279" ht="18" customHeight="1" x14ac:dyDescent="0.3"/>
    <row r="280" ht="18" customHeight="1" x14ac:dyDescent="0.3"/>
    <row r="281" ht="18" customHeight="1" x14ac:dyDescent="0.3"/>
    <row r="282" ht="18" customHeight="1" x14ac:dyDescent="0.3"/>
    <row r="283" ht="18" customHeight="1" x14ac:dyDescent="0.3"/>
    <row r="284" ht="18" customHeight="1" x14ac:dyDescent="0.3"/>
    <row r="285" ht="18" customHeight="1" x14ac:dyDescent="0.3"/>
    <row r="286" ht="18" customHeight="1" x14ac:dyDescent="0.3"/>
    <row r="287" ht="18" customHeight="1" x14ac:dyDescent="0.3"/>
    <row r="288" ht="18" customHeight="1" x14ac:dyDescent="0.3"/>
    <row r="289" ht="18" customHeight="1" x14ac:dyDescent="0.3"/>
    <row r="290" ht="18" customHeight="1" x14ac:dyDescent="0.3"/>
    <row r="291" ht="18" customHeight="1" x14ac:dyDescent="0.3"/>
    <row r="292" ht="18" customHeight="1" x14ac:dyDescent="0.3"/>
    <row r="293" ht="18" customHeight="1" x14ac:dyDescent="0.3"/>
    <row r="294" ht="18" customHeight="1" x14ac:dyDescent="0.3"/>
    <row r="295" ht="18" customHeight="1" x14ac:dyDescent="0.3"/>
    <row r="296" ht="18" customHeight="1" x14ac:dyDescent="0.3"/>
    <row r="297" ht="18" customHeight="1" x14ac:dyDescent="0.3"/>
    <row r="298" ht="18" customHeight="1" x14ac:dyDescent="0.3"/>
    <row r="299" ht="18" customHeight="1" x14ac:dyDescent="0.3"/>
    <row r="300" ht="18" customHeight="1" x14ac:dyDescent="0.3"/>
    <row r="301" ht="18" customHeight="1" x14ac:dyDescent="0.3"/>
    <row r="302" ht="18" customHeight="1" x14ac:dyDescent="0.3"/>
    <row r="303" ht="18" customHeight="1" x14ac:dyDescent="0.3"/>
    <row r="304" ht="18" customHeight="1" x14ac:dyDescent="0.3"/>
    <row r="305" ht="18" customHeight="1" x14ac:dyDescent="0.3"/>
    <row r="306" ht="18" customHeight="1" x14ac:dyDescent="0.3"/>
    <row r="307" ht="18" customHeight="1" x14ac:dyDescent="0.3"/>
    <row r="308" ht="18" customHeight="1" x14ac:dyDescent="0.3"/>
    <row r="309" ht="18" customHeight="1" x14ac:dyDescent="0.3"/>
    <row r="310" ht="18" customHeight="1" x14ac:dyDescent="0.3"/>
    <row r="311" ht="18" customHeight="1" x14ac:dyDescent="0.3"/>
    <row r="312" ht="18" customHeight="1" x14ac:dyDescent="0.3"/>
    <row r="313" ht="18" customHeight="1" x14ac:dyDescent="0.3"/>
    <row r="314" ht="18" customHeight="1" x14ac:dyDescent="0.3"/>
    <row r="315" ht="18" customHeight="1" x14ac:dyDescent="0.3"/>
    <row r="316" ht="18" customHeight="1" x14ac:dyDescent="0.3"/>
    <row r="317" ht="18" customHeight="1" x14ac:dyDescent="0.3"/>
    <row r="318" ht="18" customHeight="1" x14ac:dyDescent="0.3"/>
  </sheetData>
  <phoneticPr fontId="9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9"/>
  <sheetViews>
    <sheetView zoomScaleNormal="100" workbookViewId="0">
      <selection activeCell="J13" sqref="J13"/>
    </sheetView>
  </sheetViews>
  <sheetFormatPr defaultColWidth="9.1796875" defaultRowHeight="17.25" customHeight="1" x14ac:dyDescent="0.35"/>
  <cols>
    <col min="1" max="1" width="47.81640625" style="2" customWidth="1"/>
    <col min="2" max="2" width="11.54296875" style="109" customWidth="1"/>
    <col min="3" max="6" width="9.1796875" style="109"/>
    <col min="7" max="16384" width="9.1796875" style="2"/>
  </cols>
  <sheetData>
    <row r="1" spans="1:6" ht="17.25" customHeight="1" x14ac:dyDescent="0.35">
      <c r="A1" s="3" t="s">
        <v>209</v>
      </c>
    </row>
    <row r="3" spans="1:6" s="3" customFormat="1" ht="17.25" customHeight="1" x14ac:dyDescent="0.35">
      <c r="A3" s="28" t="s">
        <v>210</v>
      </c>
      <c r="B3" s="22"/>
      <c r="C3" s="22"/>
      <c r="D3" s="22"/>
      <c r="E3" s="22"/>
      <c r="F3" s="22"/>
    </row>
    <row r="4" spans="1:6" s="3" customFormat="1" ht="17.25" customHeight="1" x14ac:dyDescent="0.35">
      <c r="B4" s="22"/>
      <c r="C4" s="22"/>
      <c r="D4" s="22"/>
      <c r="E4" s="22"/>
      <c r="F4" s="22"/>
    </row>
    <row r="5" spans="1:6" s="3" customFormat="1" ht="17.25" customHeight="1" x14ac:dyDescent="0.35">
      <c r="A5" s="4" t="s">
        <v>211</v>
      </c>
      <c r="B5" s="100" t="s">
        <v>29</v>
      </c>
      <c r="C5" s="100" t="s">
        <v>30</v>
      </c>
      <c r="D5" s="100" t="s">
        <v>31</v>
      </c>
      <c r="E5" s="100" t="s">
        <v>32</v>
      </c>
      <c r="F5" s="100" t="s">
        <v>33</v>
      </c>
    </row>
    <row r="6" spans="1:6" ht="17.25" customHeight="1" x14ac:dyDescent="0.35">
      <c r="A6" s="2" t="s">
        <v>212</v>
      </c>
      <c r="B6" s="109">
        <v>0</v>
      </c>
      <c r="C6" s="109">
        <v>13</v>
      </c>
      <c r="D6" s="109">
        <v>3</v>
      </c>
      <c r="E6" s="109">
        <v>7</v>
      </c>
      <c r="F6" s="109">
        <v>15</v>
      </c>
    </row>
    <row r="7" spans="1:6" ht="17.25" customHeight="1" x14ac:dyDescent="0.35">
      <c r="A7" s="2" t="s">
        <v>213</v>
      </c>
      <c r="B7" s="109">
        <v>46</v>
      </c>
      <c r="C7" s="109">
        <v>22</v>
      </c>
      <c r="D7" s="109">
        <v>7</v>
      </c>
      <c r="E7" s="109">
        <v>2</v>
      </c>
      <c r="F7" s="109">
        <v>1</v>
      </c>
    </row>
    <row r="8" spans="1:6" ht="17.25" customHeight="1" x14ac:dyDescent="0.35">
      <c r="A8" s="2" t="s">
        <v>214</v>
      </c>
      <c r="B8" s="109">
        <v>111</v>
      </c>
      <c r="C8" s="109">
        <v>116</v>
      </c>
      <c r="D8" s="109">
        <v>118</v>
      </c>
      <c r="E8" s="109">
        <v>105</v>
      </c>
      <c r="F8" s="109">
        <v>103</v>
      </c>
    </row>
    <row r="9" spans="1:6" ht="17.25" customHeight="1" x14ac:dyDescent="0.35">
      <c r="A9" s="2" t="s">
        <v>215</v>
      </c>
      <c r="B9" s="109">
        <v>86</v>
      </c>
      <c r="C9" s="109">
        <v>89</v>
      </c>
      <c r="D9" s="109">
        <v>91</v>
      </c>
      <c r="E9" s="109">
        <v>81</v>
      </c>
      <c r="F9" s="109">
        <v>74</v>
      </c>
    </row>
    <row r="10" spans="1:6" ht="17.25" customHeight="1" x14ac:dyDescent="0.35">
      <c r="A10" s="2" t="s">
        <v>216</v>
      </c>
      <c r="B10" s="109">
        <v>0</v>
      </c>
      <c r="C10" s="109">
        <v>0</v>
      </c>
      <c r="D10" s="109">
        <v>0</v>
      </c>
      <c r="E10" s="109">
        <v>1</v>
      </c>
      <c r="F10" s="109">
        <v>1</v>
      </c>
    </row>
    <row r="11" spans="1:6" ht="17.25" customHeight="1" x14ac:dyDescent="0.35">
      <c r="A11" s="2" t="s">
        <v>217</v>
      </c>
      <c r="B11" s="109">
        <v>0</v>
      </c>
      <c r="C11" s="109">
        <v>0</v>
      </c>
      <c r="D11" s="109">
        <v>12</v>
      </c>
      <c r="E11" s="109">
        <v>6</v>
      </c>
      <c r="F11" s="109">
        <v>12</v>
      </c>
    </row>
    <row r="12" spans="1:6" ht="17.25" customHeight="1" x14ac:dyDescent="0.35">
      <c r="A12" s="2" t="s">
        <v>218</v>
      </c>
      <c r="B12" s="109">
        <v>0</v>
      </c>
      <c r="C12" s="109">
        <v>0</v>
      </c>
      <c r="D12" s="109">
        <v>0</v>
      </c>
      <c r="E12" s="109">
        <v>0</v>
      </c>
      <c r="F12" s="109">
        <v>16</v>
      </c>
    </row>
    <row r="13" spans="1:6" ht="17.25" customHeight="1" x14ac:dyDescent="0.35">
      <c r="A13" s="2" t="s">
        <v>219</v>
      </c>
      <c r="B13" s="109">
        <v>58</v>
      </c>
      <c r="C13" s="109">
        <v>36</v>
      </c>
      <c r="D13" s="109">
        <v>75</v>
      </c>
      <c r="E13" s="109">
        <v>40</v>
      </c>
      <c r="F13" s="109">
        <v>43</v>
      </c>
    </row>
    <row r="14" spans="1:6" ht="17.25" customHeight="1" x14ac:dyDescent="0.35">
      <c r="A14" s="2" t="s">
        <v>103</v>
      </c>
      <c r="B14" s="109">
        <v>17</v>
      </c>
      <c r="C14" s="109">
        <v>13</v>
      </c>
      <c r="D14" s="109">
        <v>12</v>
      </c>
      <c r="E14" s="109">
        <v>15</v>
      </c>
      <c r="F14" s="109">
        <v>27</v>
      </c>
    </row>
    <row r="15" spans="1:6" ht="17.25" customHeight="1" x14ac:dyDescent="0.35">
      <c r="A15" s="2" t="s">
        <v>108</v>
      </c>
      <c r="B15" s="109">
        <v>381</v>
      </c>
      <c r="C15" s="109">
        <v>317</v>
      </c>
      <c r="D15" s="109">
        <v>303</v>
      </c>
      <c r="E15" s="109">
        <v>280</v>
      </c>
      <c r="F15" s="109">
        <v>304</v>
      </c>
    </row>
    <row r="16" spans="1:6" ht="17.25" customHeight="1" x14ac:dyDescent="0.35">
      <c r="A16" s="2" t="s">
        <v>70</v>
      </c>
      <c r="B16" s="109">
        <v>115</v>
      </c>
      <c r="C16" s="109">
        <v>83</v>
      </c>
      <c r="D16" s="109">
        <v>75</v>
      </c>
      <c r="E16" s="109">
        <v>51</v>
      </c>
      <c r="F16" s="109">
        <v>56</v>
      </c>
    </row>
    <row r="17" spans="1:6" ht="17.25" customHeight="1" x14ac:dyDescent="0.35">
      <c r="A17" s="2" t="s">
        <v>220</v>
      </c>
      <c r="B17" s="109">
        <v>24</v>
      </c>
      <c r="C17" s="109">
        <v>27</v>
      </c>
      <c r="D17" s="109">
        <v>29</v>
      </c>
      <c r="E17" s="109">
        <v>28</v>
      </c>
      <c r="F17" s="109">
        <v>20</v>
      </c>
    </row>
    <row r="18" spans="1:6" ht="17.25" customHeight="1" x14ac:dyDescent="0.35">
      <c r="A18" s="2" t="s">
        <v>221</v>
      </c>
      <c r="B18" s="109">
        <v>32</v>
      </c>
      <c r="C18" s="109">
        <v>32</v>
      </c>
      <c r="D18" s="109">
        <v>17</v>
      </c>
      <c r="E18" s="109">
        <v>25</v>
      </c>
      <c r="F18" s="109">
        <v>24</v>
      </c>
    </row>
    <row r="19" spans="1:6" ht="17.25" customHeight="1" x14ac:dyDescent="0.35">
      <c r="A19" s="2" t="s">
        <v>222</v>
      </c>
      <c r="B19" s="109">
        <v>19</v>
      </c>
      <c r="C19" s="109">
        <v>19</v>
      </c>
      <c r="D19" s="109">
        <v>11</v>
      </c>
      <c r="E19" s="109">
        <v>17</v>
      </c>
      <c r="F19" s="109">
        <v>11</v>
      </c>
    </row>
    <row r="20" spans="1:6" ht="17.25" customHeight="1" x14ac:dyDescent="0.35">
      <c r="A20" s="2" t="s">
        <v>223</v>
      </c>
      <c r="B20" s="109">
        <v>155</v>
      </c>
      <c r="C20" s="109">
        <v>143</v>
      </c>
      <c r="D20" s="109">
        <v>124</v>
      </c>
      <c r="E20" s="109">
        <v>84</v>
      </c>
      <c r="F20" s="109">
        <v>47</v>
      </c>
    </row>
    <row r="21" spans="1:6" ht="17.25" customHeight="1" x14ac:dyDescent="0.35">
      <c r="A21" s="2" t="s">
        <v>224</v>
      </c>
      <c r="B21" s="109">
        <v>55</v>
      </c>
      <c r="C21" s="109">
        <v>60</v>
      </c>
      <c r="D21" s="109">
        <v>49</v>
      </c>
      <c r="E21" s="109">
        <v>53</v>
      </c>
      <c r="F21" s="109">
        <v>151</v>
      </c>
    </row>
    <row r="22" spans="1:6" ht="17.25" customHeight="1" x14ac:dyDescent="0.35">
      <c r="A22" s="2" t="s">
        <v>225</v>
      </c>
      <c r="B22" s="109">
        <v>0</v>
      </c>
      <c r="C22" s="109">
        <v>0</v>
      </c>
      <c r="D22" s="109">
        <v>0</v>
      </c>
      <c r="E22" s="109">
        <v>0</v>
      </c>
      <c r="F22" s="109">
        <v>0</v>
      </c>
    </row>
    <row r="23" spans="1:6" ht="17.25" customHeight="1" x14ac:dyDescent="0.35">
      <c r="A23" s="2" t="s">
        <v>226</v>
      </c>
      <c r="B23" s="109">
        <v>15</v>
      </c>
      <c r="C23" s="109">
        <v>16</v>
      </c>
      <c r="D23" s="109">
        <v>15</v>
      </c>
      <c r="E23" s="109">
        <v>16</v>
      </c>
      <c r="F23" s="109">
        <v>16</v>
      </c>
    </row>
    <row r="24" spans="1:6" ht="17.25" customHeight="1" x14ac:dyDescent="0.35">
      <c r="A24" s="2" t="s">
        <v>71</v>
      </c>
      <c r="B24" s="109">
        <v>137</v>
      </c>
      <c r="C24" s="109">
        <v>103</v>
      </c>
      <c r="D24" s="109">
        <v>140</v>
      </c>
      <c r="E24" s="109">
        <v>105</v>
      </c>
      <c r="F24" s="109">
        <v>95</v>
      </c>
    </row>
    <row r="25" spans="1:6" ht="17.25" customHeight="1" x14ac:dyDescent="0.35">
      <c r="A25" s="2" t="s">
        <v>227</v>
      </c>
      <c r="B25" s="109">
        <v>0</v>
      </c>
      <c r="C25" s="109">
        <v>8</v>
      </c>
      <c r="D25" s="109">
        <v>6</v>
      </c>
      <c r="E25" s="109">
        <v>0</v>
      </c>
      <c r="F25" s="109">
        <v>0</v>
      </c>
    </row>
    <row r="26" spans="1:6" ht="17.25" customHeight="1" x14ac:dyDescent="0.35">
      <c r="A26" s="2" t="s">
        <v>128</v>
      </c>
      <c r="B26" s="109">
        <v>62</v>
      </c>
      <c r="C26" s="109">
        <v>36</v>
      </c>
      <c r="D26" s="109">
        <v>27</v>
      </c>
      <c r="E26" s="109">
        <v>29</v>
      </c>
      <c r="F26" s="109">
        <v>31</v>
      </c>
    </row>
    <row r="27" spans="1:6" ht="17.25" customHeight="1" x14ac:dyDescent="0.35">
      <c r="A27" s="2" t="s">
        <v>228</v>
      </c>
      <c r="B27" s="109">
        <v>0</v>
      </c>
      <c r="C27" s="109">
        <v>0</v>
      </c>
      <c r="D27" s="109">
        <v>0</v>
      </c>
      <c r="E27" s="109">
        <v>21</v>
      </c>
      <c r="F27" s="109">
        <v>36</v>
      </c>
    </row>
    <row r="28" spans="1:6" ht="17.25" customHeight="1" x14ac:dyDescent="0.35">
      <c r="A28" s="50" t="s">
        <v>137</v>
      </c>
      <c r="B28" s="109">
        <v>243</v>
      </c>
      <c r="C28" s="109">
        <v>189</v>
      </c>
      <c r="D28" s="109">
        <v>150</v>
      </c>
      <c r="E28" s="109">
        <v>125</v>
      </c>
      <c r="F28" s="109">
        <v>120</v>
      </c>
    </row>
    <row r="29" spans="1:6" ht="17.25" customHeight="1" x14ac:dyDescent="0.35">
      <c r="A29" s="2" t="s">
        <v>229</v>
      </c>
      <c r="B29" s="109">
        <v>192</v>
      </c>
      <c r="C29" s="109">
        <v>156</v>
      </c>
      <c r="D29" s="109">
        <v>82</v>
      </c>
      <c r="E29" s="109">
        <v>58</v>
      </c>
      <c r="F29" s="109">
        <v>32</v>
      </c>
    </row>
    <row r="30" spans="1:6" ht="17.25" customHeight="1" x14ac:dyDescent="0.35">
      <c r="A30" s="2" t="s">
        <v>230</v>
      </c>
      <c r="B30" s="109">
        <v>118</v>
      </c>
      <c r="C30" s="109">
        <v>92</v>
      </c>
      <c r="D30" s="109">
        <v>53</v>
      </c>
      <c r="E30" s="109">
        <v>18</v>
      </c>
      <c r="F30" s="109">
        <v>6</v>
      </c>
    </row>
    <row r="31" spans="1:6" ht="17.25" customHeight="1" x14ac:dyDescent="0.35">
      <c r="A31" s="2" t="s">
        <v>231</v>
      </c>
      <c r="B31" s="109">
        <v>2</v>
      </c>
      <c r="C31" s="109">
        <v>1</v>
      </c>
      <c r="D31" s="109">
        <v>4</v>
      </c>
      <c r="E31" s="109">
        <v>3</v>
      </c>
      <c r="F31" s="109">
        <v>3</v>
      </c>
    </row>
    <row r="32" spans="1:6" ht="17.25" customHeight="1" x14ac:dyDescent="0.35">
      <c r="A32" s="2" t="s">
        <v>232</v>
      </c>
      <c r="B32" s="109">
        <v>38</v>
      </c>
      <c r="C32" s="109">
        <v>41</v>
      </c>
      <c r="D32" s="109">
        <v>30</v>
      </c>
      <c r="E32" s="109">
        <v>31</v>
      </c>
      <c r="F32" s="109">
        <v>20</v>
      </c>
    </row>
    <row r="33" spans="1:6" ht="17.25" customHeight="1" x14ac:dyDescent="0.35">
      <c r="A33" s="2" t="s">
        <v>233</v>
      </c>
      <c r="B33" s="109">
        <v>0</v>
      </c>
      <c r="C33" s="109">
        <v>8</v>
      </c>
      <c r="D33" s="109">
        <v>4</v>
      </c>
      <c r="E33" s="109">
        <v>2</v>
      </c>
      <c r="F33" s="109">
        <v>2</v>
      </c>
    </row>
    <row r="34" spans="1:6" ht="17.25" customHeight="1" x14ac:dyDescent="0.35">
      <c r="A34" s="2" t="s">
        <v>234</v>
      </c>
      <c r="B34" s="109">
        <v>5</v>
      </c>
      <c r="C34" s="109">
        <v>15</v>
      </c>
      <c r="D34" s="109">
        <v>0</v>
      </c>
      <c r="E34" s="109">
        <v>0</v>
      </c>
      <c r="F34" s="109">
        <v>13</v>
      </c>
    </row>
    <row r="35" spans="1:6" ht="17.25" customHeight="1" x14ac:dyDescent="0.35">
      <c r="A35" s="2" t="s">
        <v>235</v>
      </c>
      <c r="B35" s="109">
        <v>83</v>
      </c>
      <c r="C35" s="109">
        <v>58</v>
      </c>
      <c r="D35" s="109">
        <v>12</v>
      </c>
      <c r="E35" s="109">
        <v>2</v>
      </c>
      <c r="F35" s="109">
        <v>1</v>
      </c>
    </row>
    <row r="36" spans="1:6" ht="17.25" customHeight="1" x14ac:dyDescent="0.35">
      <c r="A36" s="2" t="s">
        <v>236</v>
      </c>
      <c r="B36" s="109">
        <v>19</v>
      </c>
      <c r="C36" s="109">
        <v>26</v>
      </c>
      <c r="D36" s="109">
        <v>9</v>
      </c>
      <c r="E36" s="109">
        <v>11</v>
      </c>
      <c r="F36" s="109">
        <v>4</v>
      </c>
    </row>
    <row r="37" spans="1:6" ht="17.25" customHeight="1" x14ac:dyDescent="0.35">
      <c r="A37" s="2" t="s">
        <v>237</v>
      </c>
      <c r="B37" s="109">
        <v>1</v>
      </c>
      <c r="C37" s="109">
        <v>0</v>
      </c>
      <c r="D37" s="109">
        <v>0</v>
      </c>
      <c r="E37" s="109">
        <v>0</v>
      </c>
      <c r="F37" s="109">
        <v>0</v>
      </c>
    </row>
    <row r="38" spans="1:6" ht="17.25" customHeight="1" x14ac:dyDescent="0.35">
      <c r="A38" s="34" t="s">
        <v>238</v>
      </c>
      <c r="B38" s="109">
        <v>54</v>
      </c>
      <c r="C38" s="109">
        <v>51</v>
      </c>
      <c r="D38" s="109">
        <v>5</v>
      </c>
      <c r="E38" s="109">
        <v>2</v>
      </c>
      <c r="F38" s="109">
        <v>1</v>
      </c>
    </row>
    <row r="39" spans="1:6" ht="17.25" customHeight="1" x14ac:dyDescent="0.35">
      <c r="A39" s="2" t="s">
        <v>239</v>
      </c>
      <c r="B39" s="109">
        <v>188</v>
      </c>
      <c r="C39" s="109">
        <v>153</v>
      </c>
      <c r="D39" s="109">
        <v>166</v>
      </c>
      <c r="E39" s="109">
        <v>136</v>
      </c>
      <c r="F39" s="109">
        <v>127</v>
      </c>
    </row>
    <row r="40" spans="1:6" ht="17.25" customHeight="1" x14ac:dyDescent="0.35">
      <c r="A40" s="2" t="s">
        <v>238</v>
      </c>
      <c r="B40" s="109">
        <v>0</v>
      </c>
      <c r="C40" s="109">
        <v>0</v>
      </c>
      <c r="D40" s="109">
        <v>27</v>
      </c>
      <c r="E40" s="109">
        <v>26</v>
      </c>
      <c r="F40" s="109">
        <v>22</v>
      </c>
    </row>
    <row r="41" spans="1:6" ht="17.25" customHeight="1" x14ac:dyDescent="0.35">
      <c r="A41" s="38" t="s">
        <v>240</v>
      </c>
      <c r="B41" s="109">
        <v>4</v>
      </c>
      <c r="C41" s="109">
        <v>4</v>
      </c>
      <c r="D41" s="109">
        <v>1</v>
      </c>
      <c r="E41" s="109">
        <v>1</v>
      </c>
      <c r="F41" s="109">
        <v>1</v>
      </c>
    </row>
    <row r="42" spans="1:6" ht="17.25" customHeight="1" x14ac:dyDescent="0.35">
      <c r="A42" s="38" t="s">
        <v>241</v>
      </c>
      <c r="B42" s="109">
        <v>7</v>
      </c>
      <c r="C42" s="109">
        <v>4</v>
      </c>
      <c r="D42" s="109">
        <v>11</v>
      </c>
      <c r="E42" s="109">
        <v>14</v>
      </c>
      <c r="F42" s="109">
        <v>16</v>
      </c>
    </row>
    <row r="43" spans="1:6" ht="17.25" customHeight="1" x14ac:dyDescent="0.35">
      <c r="A43" s="2" t="s">
        <v>157</v>
      </c>
      <c r="B43" s="109">
        <v>105</v>
      </c>
      <c r="C43" s="109">
        <v>57</v>
      </c>
      <c r="D43" s="109">
        <v>43</v>
      </c>
      <c r="E43" s="109">
        <v>38</v>
      </c>
      <c r="F43" s="109">
        <v>29</v>
      </c>
    </row>
    <row r="44" spans="1:6" ht="17.25" customHeight="1" x14ac:dyDescent="0.35">
      <c r="A44" s="2" t="s">
        <v>242</v>
      </c>
      <c r="B44" s="109">
        <v>0</v>
      </c>
      <c r="C44" s="109">
        <v>9</v>
      </c>
      <c r="D44" s="109">
        <v>5</v>
      </c>
      <c r="E44" s="109">
        <v>18</v>
      </c>
      <c r="F44" s="109">
        <v>12</v>
      </c>
    </row>
    <row r="45" spans="1:6" ht="17.25" customHeight="1" x14ac:dyDescent="0.35">
      <c r="A45" s="2" t="s">
        <v>243</v>
      </c>
      <c r="B45" s="109">
        <v>20</v>
      </c>
      <c r="C45" s="109">
        <v>30</v>
      </c>
      <c r="D45" s="109">
        <v>26</v>
      </c>
      <c r="E45" s="109">
        <v>19</v>
      </c>
      <c r="F45" s="109">
        <v>15</v>
      </c>
    </row>
    <row r="46" spans="1:6" ht="17.25" customHeight="1" x14ac:dyDescent="0.35">
      <c r="A46" s="2" t="s">
        <v>244</v>
      </c>
      <c r="B46" s="109">
        <v>70</v>
      </c>
      <c r="C46" s="109">
        <v>77</v>
      </c>
      <c r="D46" s="109">
        <v>48</v>
      </c>
      <c r="E46" s="109">
        <v>17</v>
      </c>
      <c r="F46" s="109">
        <v>2</v>
      </c>
    </row>
    <row r="47" spans="1:6" ht="17.25" customHeight="1" x14ac:dyDescent="0.35">
      <c r="A47" s="2" t="s">
        <v>245</v>
      </c>
      <c r="B47" s="109">
        <v>16</v>
      </c>
      <c r="C47" s="109">
        <v>11</v>
      </c>
      <c r="D47" s="109">
        <v>20</v>
      </c>
      <c r="E47" s="109">
        <v>23</v>
      </c>
      <c r="F47" s="109">
        <v>20</v>
      </c>
    </row>
    <row r="48" spans="1:6" ht="17.25" customHeight="1" x14ac:dyDescent="0.35">
      <c r="A48" s="2" t="s">
        <v>246</v>
      </c>
      <c r="B48" s="109">
        <v>0</v>
      </c>
      <c r="C48" s="109">
        <v>10</v>
      </c>
      <c r="D48" s="109">
        <v>6</v>
      </c>
      <c r="E48" s="109">
        <v>5</v>
      </c>
      <c r="F48" s="109">
        <v>8</v>
      </c>
    </row>
    <row r="49" spans="1:6" ht="17.25" customHeight="1" x14ac:dyDescent="0.35">
      <c r="A49" s="2" t="s">
        <v>247</v>
      </c>
      <c r="B49" s="109">
        <v>288</v>
      </c>
      <c r="C49" s="109">
        <v>269</v>
      </c>
      <c r="D49" s="109">
        <v>202</v>
      </c>
      <c r="E49" s="109">
        <v>235</v>
      </c>
      <c r="F49" s="109">
        <v>334</v>
      </c>
    </row>
    <row r="50" spans="1:6" ht="17.25" customHeight="1" x14ac:dyDescent="0.35">
      <c r="A50" s="2" t="s">
        <v>248</v>
      </c>
      <c r="B50" s="109">
        <v>0</v>
      </c>
      <c r="C50" s="109">
        <v>0</v>
      </c>
      <c r="D50" s="109">
        <v>0</v>
      </c>
      <c r="E50" s="109">
        <v>13</v>
      </c>
      <c r="F50" s="109">
        <v>20</v>
      </c>
    </row>
    <row r="51" spans="1:6" ht="17.25" customHeight="1" x14ac:dyDescent="0.35">
      <c r="A51" s="2" t="s">
        <v>249</v>
      </c>
      <c r="B51" s="109">
        <v>24</v>
      </c>
      <c r="C51" s="109">
        <v>34</v>
      </c>
      <c r="D51" s="109">
        <v>36</v>
      </c>
      <c r="E51" s="109">
        <v>49</v>
      </c>
      <c r="F51" s="109">
        <v>47</v>
      </c>
    </row>
    <row r="52" spans="1:6" ht="17.25" customHeight="1" x14ac:dyDescent="0.35">
      <c r="A52" s="2" t="s">
        <v>250</v>
      </c>
      <c r="B52" s="109">
        <v>2</v>
      </c>
      <c r="C52" s="109">
        <v>3</v>
      </c>
      <c r="D52" s="109">
        <v>1</v>
      </c>
      <c r="E52" s="109">
        <v>0</v>
      </c>
      <c r="F52" s="109">
        <v>0</v>
      </c>
    </row>
    <row r="53" spans="1:6" ht="17.25" customHeight="1" x14ac:dyDescent="0.35">
      <c r="A53" s="2" t="s">
        <v>251</v>
      </c>
      <c r="B53" s="109">
        <v>38</v>
      </c>
      <c r="C53" s="109">
        <v>36</v>
      </c>
      <c r="D53" s="109">
        <v>33</v>
      </c>
      <c r="E53" s="109">
        <v>30</v>
      </c>
      <c r="F53" s="109">
        <v>43</v>
      </c>
    </row>
    <row r="54" spans="1:6" ht="17.25" customHeight="1" x14ac:dyDescent="0.35">
      <c r="A54" s="2" t="s">
        <v>252</v>
      </c>
      <c r="B54" s="109">
        <v>2</v>
      </c>
      <c r="C54" s="109">
        <v>1</v>
      </c>
      <c r="D54" s="109">
        <v>0</v>
      </c>
      <c r="E54" s="109">
        <v>0</v>
      </c>
      <c r="F54" s="109">
        <v>0</v>
      </c>
    </row>
    <row r="55" spans="1:6" ht="17.25" customHeight="1" x14ac:dyDescent="0.35">
      <c r="A55" s="2" t="s">
        <v>253</v>
      </c>
      <c r="B55" s="109">
        <v>12</v>
      </c>
      <c r="C55" s="109">
        <v>21</v>
      </c>
      <c r="D55" s="109">
        <v>14</v>
      </c>
      <c r="E55" s="109">
        <v>14</v>
      </c>
      <c r="F55" s="109">
        <v>13</v>
      </c>
    </row>
    <row r="56" spans="1:6" ht="17.25" customHeight="1" x14ac:dyDescent="0.35">
      <c r="A56" s="2" t="s">
        <v>254</v>
      </c>
      <c r="B56" s="109">
        <v>19</v>
      </c>
      <c r="C56" s="109">
        <v>50</v>
      </c>
      <c r="D56" s="109">
        <v>55</v>
      </c>
      <c r="E56" s="109">
        <v>57</v>
      </c>
      <c r="F56" s="109">
        <v>63</v>
      </c>
    </row>
    <row r="57" spans="1:6" ht="17.25" customHeight="1" x14ac:dyDescent="0.35">
      <c r="A57" s="2" t="s">
        <v>255</v>
      </c>
      <c r="B57" s="109">
        <v>13</v>
      </c>
      <c r="C57" s="109">
        <v>16</v>
      </c>
      <c r="D57" s="109">
        <v>12</v>
      </c>
      <c r="E57" s="109">
        <v>13</v>
      </c>
      <c r="F57" s="109">
        <v>13</v>
      </c>
    </row>
    <row r="58" spans="1:6" ht="17.25" customHeight="1" x14ac:dyDescent="0.35">
      <c r="A58" s="2" t="s">
        <v>84</v>
      </c>
      <c r="B58" s="109">
        <v>48</v>
      </c>
      <c r="C58" s="109">
        <v>28</v>
      </c>
      <c r="D58" s="109">
        <v>50</v>
      </c>
      <c r="E58" s="109">
        <v>46</v>
      </c>
      <c r="F58" s="109">
        <v>44</v>
      </c>
    </row>
    <row r="59" spans="1:6" ht="17.25" customHeight="1" x14ac:dyDescent="0.35">
      <c r="A59" s="2" t="s">
        <v>256</v>
      </c>
      <c r="B59" s="109">
        <v>61</v>
      </c>
      <c r="C59" s="109">
        <v>35</v>
      </c>
      <c r="D59" s="109">
        <v>0</v>
      </c>
      <c r="E59" s="109">
        <v>0</v>
      </c>
      <c r="F59" s="109">
        <v>0</v>
      </c>
    </row>
    <row r="60" spans="1:6" ht="17.25" customHeight="1" x14ac:dyDescent="0.35">
      <c r="A60" s="2" t="s">
        <v>257</v>
      </c>
      <c r="B60" s="109">
        <v>16</v>
      </c>
      <c r="C60" s="109">
        <v>20</v>
      </c>
      <c r="D60" s="109">
        <v>19</v>
      </c>
      <c r="E60" s="109">
        <v>1</v>
      </c>
      <c r="F60" s="109">
        <v>0</v>
      </c>
    </row>
    <row r="61" spans="1:6" ht="17.25" customHeight="1" x14ac:dyDescent="0.35">
      <c r="A61" s="2" t="s">
        <v>258</v>
      </c>
      <c r="B61" s="109">
        <v>15</v>
      </c>
      <c r="C61" s="109">
        <v>15</v>
      </c>
      <c r="D61" s="109">
        <v>16</v>
      </c>
      <c r="E61" s="109">
        <v>23</v>
      </c>
      <c r="F61" s="109">
        <v>25</v>
      </c>
    </row>
    <row r="62" spans="1:6" ht="17.25" customHeight="1" x14ac:dyDescent="0.35">
      <c r="A62" s="2" t="s">
        <v>259</v>
      </c>
      <c r="B62" s="109">
        <v>409</v>
      </c>
      <c r="C62" s="109">
        <v>402</v>
      </c>
      <c r="D62" s="109">
        <v>429</v>
      </c>
      <c r="E62" s="109">
        <v>398</v>
      </c>
      <c r="F62" s="109">
        <v>467</v>
      </c>
    </row>
    <row r="63" spans="1:6" ht="17.25" customHeight="1" x14ac:dyDescent="0.35">
      <c r="A63" s="2" t="s">
        <v>260</v>
      </c>
      <c r="B63" s="109">
        <v>5</v>
      </c>
      <c r="C63" s="109">
        <v>3</v>
      </c>
      <c r="D63" s="109">
        <v>0</v>
      </c>
      <c r="E63" s="109">
        <v>0</v>
      </c>
      <c r="F63" s="109">
        <v>0</v>
      </c>
    </row>
    <row r="64" spans="1:6" ht="17.25" customHeight="1" x14ac:dyDescent="0.35">
      <c r="A64" s="2" t="s">
        <v>261</v>
      </c>
      <c r="B64" s="109">
        <v>23</v>
      </c>
      <c r="C64" s="109">
        <v>5</v>
      </c>
      <c r="D64" s="109">
        <v>5</v>
      </c>
      <c r="E64" s="109">
        <v>8</v>
      </c>
      <c r="F64" s="109">
        <v>5</v>
      </c>
    </row>
    <row r="65" spans="1:6" ht="17.25" customHeight="1" x14ac:dyDescent="0.35">
      <c r="A65" s="2" t="s">
        <v>262</v>
      </c>
      <c r="B65" s="109">
        <v>0</v>
      </c>
      <c r="C65" s="109">
        <v>0</v>
      </c>
      <c r="D65" s="109">
        <v>0</v>
      </c>
      <c r="E65" s="109">
        <v>12</v>
      </c>
      <c r="F65" s="109">
        <v>17</v>
      </c>
    </row>
    <row r="66" spans="1:6" ht="17.25" customHeight="1" x14ac:dyDescent="0.35">
      <c r="A66" s="2" t="s">
        <v>263</v>
      </c>
      <c r="B66" s="109">
        <v>45</v>
      </c>
      <c r="C66" s="109">
        <v>50</v>
      </c>
      <c r="D66" s="109">
        <v>51</v>
      </c>
      <c r="E66" s="109">
        <v>50</v>
      </c>
      <c r="F66" s="109">
        <v>53</v>
      </c>
    </row>
    <row r="67" spans="1:6" ht="17.25" customHeight="1" x14ac:dyDescent="0.35">
      <c r="A67" s="2" t="s">
        <v>264</v>
      </c>
      <c r="B67" s="109">
        <v>20</v>
      </c>
      <c r="C67" s="109">
        <v>37</v>
      </c>
      <c r="D67" s="109">
        <v>17</v>
      </c>
      <c r="E67" s="109">
        <v>9</v>
      </c>
      <c r="F67" s="109">
        <v>15</v>
      </c>
    </row>
    <row r="68" spans="1:6" ht="17.25" customHeight="1" x14ac:dyDescent="0.35">
      <c r="A68" s="2" t="s">
        <v>265</v>
      </c>
      <c r="B68" s="109">
        <v>410</v>
      </c>
      <c r="C68" s="109">
        <v>320</v>
      </c>
      <c r="D68" s="109">
        <v>40</v>
      </c>
      <c r="E68" s="109">
        <v>12</v>
      </c>
      <c r="F68" s="109">
        <v>13</v>
      </c>
    </row>
    <row r="69" spans="1:6" ht="17.25" customHeight="1" x14ac:dyDescent="0.35">
      <c r="A69" s="2" t="s">
        <v>266</v>
      </c>
      <c r="B69" s="109">
        <v>0</v>
      </c>
      <c r="C69" s="109">
        <v>0</v>
      </c>
      <c r="D69" s="109">
        <v>0</v>
      </c>
      <c r="E69" s="109">
        <v>12</v>
      </c>
      <c r="F69" s="109">
        <v>26</v>
      </c>
    </row>
    <row r="70" spans="1:6" ht="17.25" customHeight="1" x14ac:dyDescent="0.35">
      <c r="A70" s="2" t="s">
        <v>267</v>
      </c>
      <c r="B70" s="109">
        <v>82</v>
      </c>
      <c r="C70" s="109">
        <v>83</v>
      </c>
      <c r="D70" s="109">
        <v>93</v>
      </c>
      <c r="E70" s="109">
        <v>88</v>
      </c>
      <c r="F70" s="109">
        <v>98</v>
      </c>
    </row>
    <row r="71" spans="1:6" ht="17.25" customHeight="1" x14ac:dyDescent="0.35">
      <c r="A71" s="2" t="s">
        <v>205</v>
      </c>
      <c r="B71" s="109">
        <v>0</v>
      </c>
      <c r="C71" s="109">
        <v>0</v>
      </c>
      <c r="D71" s="109">
        <v>0</v>
      </c>
      <c r="E71" s="109">
        <v>0</v>
      </c>
      <c r="F71" s="109">
        <v>15</v>
      </c>
    </row>
    <row r="72" spans="1:6" ht="17.25" customHeight="1" thickBot="1" x14ac:dyDescent="0.4">
      <c r="A72" s="60" t="s">
        <v>268</v>
      </c>
      <c r="B72" s="118">
        <v>4010</v>
      </c>
      <c r="C72" s="118">
        <v>3553</v>
      </c>
      <c r="D72" s="118">
        <v>2889</v>
      </c>
      <c r="E72" s="118">
        <v>2585</v>
      </c>
      <c r="F72" s="118">
        <v>2848</v>
      </c>
    </row>
    <row r="73" spans="1:6" ht="17.25" customHeight="1" thickTop="1" x14ac:dyDescent="0.35"/>
    <row r="93" spans="1:6" s="3" customFormat="1" ht="17.25" customHeight="1" x14ac:dyDescent="0.35">
      <c r="A93" s="2"/>
      <c r="B93" s="109"/>
      <c r="C93" s="109"/>
      <c r="D93" s="109"/>
      <c r="E93" s="109"/>
      <c r="F93" s="109"/>
    </row>
    <row r="94" spans="1:6" s="3" customFormat="1" ht="17.25" customHeight="1" x14ac:dyDescent="0.35">
      <c r="A94" s="2"/>
      <c r="B94" s="109"/>
      <c r="C94" s="109"/>
      <c r="D94" s="109"/>
      <c r="E94" s="109"/>
      <c r="F94" s="109"/>
    </row>
    <row r="95" spans="1:6" s="3" customFormat="1" ht="17.25" customHeight="1" x14ac:dyDescent="0.35">
      <c r="A95" s="2"/>
      <c r="B95" s="109"/>
      <c r="C95" s="109"/>
      <c r="D95" s="22"/>
      <c r="E95" s="109"/>
      <c r="F95" s="109"/>
    </row>
    <row r="96" spans="1:6" s="3" customFormat="1" ht="17.25" customHeight="1" x14ac:dyDescent="0.35">
      <c r="A96" s="2"/>
      <c r="B96" s="109"/>
      <c r="C96" s="109"/>
      <c r="D96" s="22"/>
      <c r="E96" s="109"/>
      <c r="F96" s="109"/>
    </row>
    <row r="97" spans="1:6" s="3" customFormat="1" ht="17.25" customHeight="1" x14ac:dyDescent="0.35">
      <c r="A97" s="2"/>
      <c r="B97" s="109"/>
      <c r="C97" s="22"/>
      <c r="D97" s="22"/>
      <c r="E97" s="109"/>
      <c r="F97" s="109"/>
    </row>
    <row r="98" spans="1:6" s="3" customFormat="1" ht="17.25" customHeight="1" x14ac:dyDescent="0.35">
      <c r="A98" s="2"/>
      <c r="B98" s="109"/>
      <c r="C98" s="22"/>
      <c r="D98" s="22"/>
      <c r="E98" s="109"/>
      <c r="F98" s="109"/>
    </row>
    <row r="99" spans="1:6" s="3" customFormat="1" ht="17.25" customHeight="1" x14ac:dyDescent="0.35">
      <c r="A99" s="2"/>
      <c r="B99" s="22"/>
      <c r="C99" s="22"/>
      <c r="D99" s="22"/>
      <c r="E99" s="109"/>
      <c r="F99" s="109"/>
    </row>
    <row r="100" spans="1:6" s="3" customFormat="1" ht="17.25" customHeight="1" x14ac:dyDescent="0.35">
      <c r="A100" s="2"/>
      <c r="B100" s="22"/>
      <c r="C100" s="22"/>
      <c r="D100" s="22"/>
      <c r="E100" s="109"/>
      <c r="F100" s="109"/>
    </row>
    <row r="101" spans="1:6" s="3" customFormat="1" ht="17.25" customHeight="1" x14ac:dyDescent="0.35">
      <c r="B101" s="22"/>
      <c r="C101" s="22"/>
      <c r="D101" s="22"/>
      <c r="E101" s="109"/>
      <c r="F101" s="109"/>
    </row>
    <row r="102" spans="1:6" ht="17.25" customHeight="1" x14ac:dyDescent="0.35">
      <c r="A102" s="3"/>
      <c r="B102" s="22"/>
      <c r="C102" s="22"/>
      <c r="D102" s="22"/>
    </row>
    <row r="103" spans="1:6" ht="17.25" customHeight="1" x14ac:dyDescent="0.35">
      <c r="A103" s="3"/>
      <c r="B103" s="22"/>
      <c r="C103" s="22"/>
      <c r="D103" s="22"/>
    </row>
    <row r="104" spans="1:6" ht="17.25" customHeight="1" x14ac:dyDescent="0.35">
      <c r="A104" s="3"/>
      <c r="B104" s="22"/>
      <c r="C104" s="22"/>
    </row>
    <row r="105" spans="1:6" ht="17.25" customHeight="1" x14ac:dyDescent="0.35">
      <c r="A105" s="3"/>
      <c r="B105" s="22"/>
      <c r="C105" s="22"/>
    </row>
    <row r="106" spans="1:6" ht="17.25" customHeight="1" x14ac:dyDescent="0.35">
      <c r="A106" s="3"/>
      <c r="B106" s="22"/>
    </row>
    <row r="107" spans="1:6" ht="17.25" customHeight="1" x14ac:dyDescent="0.35">
      <c r="A107" s="3"/>
      <c r="B107" s="22"/>
    </row>
    <row r="108" spans="1:6" ht="17.25" customHeight="1" x14ac:dyDescent="0.35">
      <c r="A108" s="3"/>
    </row>
    <row r="109" spans="1:6" ht="17.25" customHeight="1" x14ac:dyDescent="0.35">
      <c r="A109" s="3"/>
    </row>
  </sheetData>
  <phoneticPr fontId="9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7"/>
  <sheetViews>
    <sheetView zoomScaleNormal="100" workbookViewId="0">
      <selection activeCell="A24" sqref="A24"/>
    </sheetView>
  </sheetViews>
  <sheetFormatPr defaultColWidth="9.1796875" defaultRowHeight="15" customHeight="1" x14ac:dyDescent="0.35"/>
  <cols>
    <col min="1" max="1" width="48" style="2" customWidth="1"/>
    <col min="2" max="2" width="9.453125" style="110" customWidth="1"/>
    <col min="3" max="3" width="7.81640625" style="110" bestFit="1" customWidth="1"/>
    <col min="4" max="6" width="9.1796875" style="109"/>
    <col min="7" max="16384" width="9.1796875" style="2"/>
  </cols>
  <sheetData>
    <row r="1" spans="1:6" ht="15" customHeight="1" x14ac:dyDescent="0.35">
      <c r="A1" s="3" t="s">
        <v>269</v>
      </c>
    </row>
    <row r="3" spans="1:6" s="3" customFormat="1" ht="13.5" customHeight="1" x14ac:dyDescent="0.35">
      <c r="A3" s="45" t="s">
        <v>270</v>
      </c>
      <c r="B3" s="119"/>
      <c r="C3" s="119"/>
      <c r="D3" s="22"/>
      <c r="E3" s="22"/>
      <c r="F3" s="22"/>
    </row>
    <row r="4" spans="1:6" s="3" customFormat="1" ht="25.5" customHeight="1" x14ac:dyDescent="0.35">
      <c r="A4" s="13" t="s">
        <v>271</v>
      </c>
      <c r="B4" s="100" t="s">
        <v>29</v>
      </c>
      <c r="C4" s="100" t="s">
        <v>30</v>
      </c>
      <c r="D4" s="100" t="s">
        <v>31</v>
      </c>
      <c r="E4" s="100" t="s">
        <v>32</v>
      </c>
      <c r="F4" s="100" t="s">
        <v>33</v>
      </c>
    </row>
    <row r="5" spans="1:6" ht="17.149999999999999" customHeight="1" x14ac:dyDescent="0.35">
      <c r="A5" s="107" t="s">
        <v>272</v>
      </c>
      <c r="B5" s="109">
        <v>49</v>
      </c>
      <c r="C5" s="109">
        <v>0</v>
      </c>
      <c r="D5" s="109">
        <v>0</v>
      </c>
      <c r="E5" s="109">
        <v>0</v>
      </c>
      <c r="F5" s="109">
        <v>0</v>
      </c>
    </row>
    <row r="6" spans="1:6" ht="16.5" customHeight="1" x14ac:dyDescent="0.35">
      <c r="A6" s="107" t="s">
        <v>103</v>
      </c>
      <c r="B6" s="109">
        <v>5</v>
      </c>
      <c r="C6" s="120">
        <v>7</v>
      </c>
      <c r="D6" s="109">
        <v>9</v>
      </c>
      <c r="E6" s="109">
        <v>10</v>
      </c>
      <c r="F6" s="109">
        <v>12</v>
      </c>
    </row>
    <row r="7" spans="1:6" ht="16.5" customHeight="1" x14ac:dyDescent="0.35">
      <c r="A7" s="107" t="s">
        <v>273</v>
      </c>
      <c r="B7" s="109">
        <v>2</v>
      </c>
      <c r="C7" s="109">
        <v>11</v>
      </c>
      <c r="D7" s="109">
        <v>1</v>
      </c>
      <c r="E7" s="109">
        <v>2</v>
      </c>
      <c r="F7" s="109">
        <v>9</v>
      </c>
    </row>
    <row r="8" spans="1:6" ht="16.5" customHeight="1" x14ac:dyDescent="0.35">
      <c r="A8" s="107" t="s">
        <v>274</v>
      </c>
      <c r="B8" s="109">
        <v>0</v>
      </c>
      <c r="C8" s="120">
        <v>0</v>
      </c>
      <c r="D8" s="109">
        <v>0</v>
      </c>
      <c r="E8" s="109">
        <v>1</v>
      </c>
      <c r="F8" s="109">
        <v>0</v>
      </c>
    </row>
    <row r="9" spans="1:6" ht="17.149999999999999" customHeight="1" x14ac:dyDescent="0.35">
      <c r="A9" s="107" t="s">
        <v>275</v>
      </c>
      <c r="B9" s="109">
        <v>85</v>
      </c>
      <c r="C9" s="120">
        <v>108</v>
      </c>
      <c r="D9" s="109">
        <v>0</v>
      </c>
      <c r="E9" s="109">
        <v>0</v>
      </c>
      <c r="F9" s="109">
        <v>0</v>
      </c>
    </row>
    <row r="10" spans="1:6" ht="17.149999999999999" customHeight="1" x14ac:dyDescent="0.35">
      <c r="A10" s="107" t="s">
        <v>276</v>
      </c>
      <c r="B10" s="109">
        <v>0</v>
      </c>
      <c r="C10" s="109">
        <v>0</v>
      </c>
      <c r="D10" s="109">
        <v>78</v>
      </c>
      <c r="E10" s="109">
        <v>64</v>
      </c>
      <c r="F10" s="109">
        <v>75</v>
      </c>
    </row>
    <row r="11" spans="1:6" ht="17.149999999999999" customHeight="1" x14ac:dyDescent="0.35">
      <c r="A11" s="107" t="s">
        <v>277</v>
      </c>
      <c r="B11" s="109">
        <v>17</v>
      </c>
      <c r="C11" s="109">
        <v>10</v>
      </c>
      <c r="D11" s="109">
        <v>22</v>
      </c>
      <c r="E11" s="109">
        <v>15</v>
      </c>
      <c r="F11" s="109">
        <v>16</v>
      </c>
    </row>
    <row r="12" spans="1:6" ht="17.149999999999999" customHeight="1" x14ac:dyDescent="0.35">
      <c r="A12" s="107" t="s">
        <v>220</v>
      </c>
      <c r="B12" s="109">
        <v>44</v>
      </c>
      <c r="C12" s="120">
        <v>30</v>
      </c>
      <c r="D12" s="109">
        <v>21</v>
      </c>
      <c r="E12" s="109">
        <v>8</v>
      </c>
      <c r="F12" s="109">
        <v>8</v>
      </c>
    </row>
    <row r="13" spans="1:6" ht="17.149999999999999" customHeight="1" x14ac:dyDescent="0.35">
      <c r="A13" s="108" t="s">
        <v>278</v>
      </c>
      <c r="B13" s="109">
        <v>0</v>
      </c>
      <c r="C13" s="109">
        <v>0</v>
      </c>
      <c r="D13" s="109">
        <v>0</v>
      </c>
      <c r="E13" s="109">
        <v>1</v>
      </c>
      <c r="F13" s="109">
        <v>12</v>
      </c>
    </row>
    <row r="14" spans="1:6" ht="14.5" x14ac:dyDescent="0.35">
      <c r="A14" s="107" t="s">
        <v>279</v>
      </c>
      <c r="B14" s="109">
        <v>8</v>
      </c>
      <c r="C14" s="120">
        <v>4</v>
      </c>
      <c r="D14" s="109">
        <v>11</v>
      </c>
      <c r="E14" s="109">
        <v>7</v>
      </c>
      <c r="F14" s="109">
        <v>3</v>
      </c>
    </row>
    <row r="15" spans="1:6" ht="17.149999999999999" customHeight="1" x14ac:dyDescent="0.35">
      <c r="A15" s="107" t="s">
        <v>128</v>
      </c>
      <c r="B15" s="109">
        <v>12</v>
      </c>
      <c r="C15" s="109">
        <v>12</v>
      </c>
      <c r="D15" s="109">
        <v>6</v>
      </c>
      <c r="E15" s="109">
        <v>9</v>
      </c>
      <c r="F15" s="109">
        <v>5</v>
      </c>
    </row>
    <row r="16" spans="1:6" ht="16.5" customHeight="1" x14ac:dyDescent="0.35">
      <c r="A16" s="107" t="s">
        <v>280</v>
      </c>
      <c r="B16" s="109">
        <v>25</v>
      </c>
      <c r="C16" s="109">
        <v>47</v>
      </c>
      <c r="D16" s="109">
        <v>49</v>
      </c>
      <c r="E16" s="109">
        <v>59</v>
      </c>
      <c r="F16" s="109">
        <v>57</v>
      </c>
    </row>
    <row r="17" spans="1:6" ht="16.5" customHeight="1" x14ac:dyDescent="0.35">
      <c r="A17" s="107" t="s">
        <v>137</v>
      </c>
      <c r="B17" s="109">
        <v>61</v>
      </c>
      <c r="C17" s="120">
        <v>72</v>
      </c>
      <c r="D17" s="109">
        <v>56</v>
      </c>
      <c r="E17" s="109">
        <v>61</v>
      </c>
      <c r="F17" s="109">
        <v>57</v>
      </c>
    </row>
    <row r="18" spans="1:6" ht="16.5" customHeight="1" x14ac:dyDescent="0.35">
      <c r="A18" s="107" t="s">
        <v>281</v>
      </c>
      <c r="B18" s="109">
        <v>17</v>
      </c>
      <c r="C18" s="109">
        <v>16</v>
      </c>
      <c r="D18" s="109">
        <v>9</v>
      </c>
      <c r="E18" s="109">
        <v>7</v>
      </c>
      <c r="F18" s="109">
        <v>1</v>
      </c>
    </row>
    <row r="19" spans="1:6" ht="17.149999999999999" customHeight="1" x14ac:dyDescent="0.35">
      <c r="A19" s="108" t="s">
        <v>282</v>
      </c>
      <c r="B19" s="109">
        <v>0</v>
      </c>
      <c r="C19" s="109">
        <v>204</v>
      </c>
      <c r="D19" s="109">
        <v>106</v>
      </c>
      <c r="E19" s="109">
        <v>103</v>
      </c>
      <c r="F19" s="109">
        <v>132</v>
      </c>
    </row>
    <row r="20" spans="1:6" ht="14.5" x14ac:dyDescent="0.35">
      <c r="A20" s="107" t="s">
        <v>283</v>
      </c>
      <c r="B20" s="109">
        <v>7</v>
      </c>
      <c r="C20" s="120">
        <v>13</v>
      </c>
      <c r="D20" s="109">
        <v>12</v>
      </c>
      <c r="E20" s="109">
        <v>11</v>
      </c>
      <c r="F20" s="109">
        <v>11</v>
      </c>
    </row>
    <row r="21" spans="1:6" ht="15" customHeight="1" x14ac:dyDescent="0.35">
      <c r="A21" s="107" t="s">
        <v>284</v>
      </c>
      <c r="B21" s="109">
        <v>11</v>
      </c>
      <c r="C21" s="120">
        <v>0</v>
      </c>
      <c r="D21" s="109">
        <v>0</v>
      </c>
      <c r="E21" s="109">
        <v>0</v>
      </c>
      <c r="F21" s="109">
        <v>0</v>
      </c>
    </row>
    <row r="22" spans="1:6" ht="15" customHeight="1" x14ac:dyDescent="0.35">
      <c r="A22" s="107" t="s">
        <v>285</v>
      </c>
      <c r="B22" s="109">
        <v>3</v>
      </c>
      <c r="C22" s="120">
        <v>0</v>
      </c>
      <c r="D22" s="109">
        <v>0</v>
      </c>
      <c r="E22" s="109">
        <v>0</v>
      </c>
      <c r="F22" s="109">
        <v>0</v>
      </c>
    </row>
    <row r="23" spans="1:6" ht="15" customHeight="1" x14ac:dyDescent="0.35">
      <c r="A23" s="107" t="s">
        <v>286</v>
      </c>
      <c r="B23" s="109">
        <v>25</v>
      </c>
      <c r="C23" s="120">
        <v>16</v>
      </c>
      <c r="D23" s="109">
        <v>8</v>
      </c>
      <c r="E23" s="109">
        <v>9</v>
      </c>
      <c r="F23" s="109">
        <v>11</v>
      </c>
    </row>
    <row r="24" spans="1:6" ht="15" customHeight="1" x14ac:dyDescent="0.35">
      <c r="A24" s="2" t="s">
        <v>287</v>
      </c>
      <c r="B24" s="109">
        <v>1365</v>
      </c>
      <c r="C24" s="109">
        <v>0</v>
      </c>
      <c r="D24" s="109">
        <v>0</v>
      </c>
      <c r="E24" s="109">
        <v>0</v>
      </c>
      <c r="F24" s="109">
        <v>0</v>
      </c>
    </row>
    <row r="25" spans="1:6" ht="15" customHeight="1" x14ac:dyDescent="0.35">
      <c r="A25" s="107" t="s">
        <v>151</v>
      </c>
      <c r="B25" s="109">
        <v>69</v>
      </c>
      <c r="C25" s="109">
        <v>35</v>
      </c>
      <c r="D25" s="109">
        <v>24</v>
      </c>
      <c r="E25" s="109">
        <v>47</v>
      </c>
      <c r="F25" s="109">
        <v>15</v>
      </c>
    </row>
    <row r="26" spans="1:6" ht="15" customHeight="1" x14ac:dyDescent="0.35">
      <c r="A26" s="107" t="s">
        <v>288</v>
      </c>
      <c r="B26" s="109">
        <v>9</v>
      </c>
      <c r="C26" s="109">
        <v>8</v>
      </c>
      <c r="D26" s="109">
        <v>11</v>
      </c>
      <c r="E26" s="109">
        <v>7</v>
      </c>
      <c r="F26" s="109">
        <v>6</v>
      </c>
    </row>
    <row r="27" spans="1:6" ht="15" customHeight="1" x14ac:dyDescent="0.35">
      <c r="A27" s="2" t="s">
        <v>289</v>
      </c>
      <c r="B27" s="109">
        <v>1</v>
      </c>
      <c r="C27" s="109">
        <v>0</v>
      </c>
      <c r="D27" s="109">
        <v>0</v>
      </c>
      <c r="E27" s="109">
        <v>0</v>
      </c>
      <c r="F27" s="109">
        <v>0</v>
      </c>
    </row>
    <row r="28" spans="1:6" ht="15" customHeight="1" x14ac:dyDescent="0.35">
      <c r="A28" s="107" t="s">
        <v>290</v>
      </c>
      <c r="B28" s="109">
        <v>22</v>
      </c>
      <c r="C28" s="109">
        <v>14</v>
      </c>
      <c r="D28" s="109">
        <v>0</v>
      </c>
      <c r="E28" s="109">
        <v>0</v>
      </c>
      <c r="F28" s="109">
        <v>0</v>
      </c>
    </row>
    <row r="29" spans="1:6" ht="15" customHeight="1" x14ac:dyDescent="0.35">
      <c r="A29" s="2" t="s">
        <v>240</v>
      </c>
      <c r="B29" s="109">
        <v>0</v>
      </c>
      <c r="C29" s="120">
        <v>5</v>
      </c>
      <c r="D29" s="109">
        <v>3</v>
      </c>
      <c r="E29" s="109">
        <v>0</v>
      </c>
      <c r="F29" s="109">
        <v>0</v>
      </c>
    </row>
    <row r="30" spans="1:6" ht="15" customHeight="1" x14ac:dyDescent="0.35">
      <c r="A30" s="2" t="s">
        <v>291</v>
      </c>
      <c r="B30" s="109">
        <v>1</v>
      </c>
      <c r="C30" s="109">
        <v>0</v>
      </c>
      <c r="D30" s="109">
        <v>0</v>
      </c>
      <c r="E30" s="109">
        <v>0</v>
      </c>
      <c r="F30" s="109">
        <v>0</v>
      </c>
    </row>
    <row r="31" spans="1:6" ht="15" customHeight="1" x14ac:dyDescent="0.35">
      <c r="A31" s="107" t="s">
        <v>292</v>
      </c>
      <c r="B31" s="109">
        <v>3</v>
      </c>
      <c r="C31" s="120">
        <v>2</v>
      </c>
      <c r="D31" s="109">
        <v>0</v>
      </c>
      <c r="E31" s="109">
        <v>0</v>
      </c>
      <c r="F31" s="109">
        <v>0</v>
      </c>
    </row>
    <row r="32" spans="1:6" ht="15" customHeight="1" x14ac:dyDescent="0.35">
      <c r="A32" s="107" t="s">
        <v>293</v>
      </c>
      <c r="B32" s="109">
        <v>36</v>
      </c>
      <c r="C32" s="109">
        <v>23</v>
      </c>
      <c r="D32" s="109">
        <v>27</v>
      </c>
      <c r="E32" s="109">
        <v>27</v>
      </c>
      <c r="F32" s="109">
        <v>15</v>
      </c>
    </row>
    <row r="33" spans="1:6" ht="15" customHeight="1" x14ac:dyDescent="0.35">
      <c r="A33" s="107" t="s">
        <v>294</v>
      </c>
      <c r="B33" s="109">
        <v>126</v>
      </c>
      <c r="C33" s="109">
        <v>103</v>
      </c>
      <c r="D33" s="109">
        <v>137</v>
      </c>
      <c r="E33" s="109">
        <v>114</v>
      </c>
      <c r="F33" s="109">
        <v>124</v>
      </c>
    </row>
    <row r="34" spans="1:6" ht="15" customHeight="1" x14ac:dyDescent="0.35">
      <c r="A34" s="107" t="s">
        <v>295</v>
      </c>
      <c r="B34" s="109">
        <v>6</v>
      </c>
      <c r="C34" s="109">
        <v>3</v>
      </c>
      <c r="D34" s="109">
        <v>10</v>
      </c>
      <c r="E34" s="109">
        <v>8</v>
      </c>
      <c r="F34" s="109">
        <v>8</v>
      </c>
    </row>
    <row r="35" spans="1:6" ht="15" customHeight="1" x14ac:dyDescent="0.35">
      <c r="A35" s="107" t="s">
        <v>296</v>
      </c>
      <c r="B35" s="109">
        <v>0</v>
      </c>
      <c r="C35" s="109">
        <v>0</v>
      </c>
      <c r="D35" s="109">
        <v>0</v>
      </c>
      <c r="E35" s="109">
        <v>8</v>
      </c>
      <c r="F35" s="109">
        <v>4</v>
      </c>
    </row>
    <row r="36" spans="1:6" ht="15" customHeight="1" x14ac:dyDescent="0.35">
      <c r="A36" s="2" t="s">
        <v>297</v>
      </c>
      <c r="B36" s="109">
        <v>8</v>
      </c>
      <c r="C36" s="109">
        <v>0</v>
      </c>
      <c r="D36" s="109">
        <v>0</v>
      </c>
      <c r="E36" s="109">
        <v>0</v>
      </c>
      <c r="F36" s="109">
        <v>0</v>
      </c>
    </row>
    <row r="37" spans="1:6" ht="15" customHeight="1" x14ac:dyDescent="0.35">
      <c r="A37" s="2" t="s">
        <v>298</v>
      </c>
      <c r="B37" s="109">
        <v>0</v>
      </c>
      <c r="C37" s="109">
        <v>0</v>
      </c>
      <c r="D37" s="109">
        <v>0</v>
      </c>
      <c r="E37" s="109">
        <v>20</v>
      </c>
      <c r="F37" s="109">
        <v>15</v>
      </c>
    </row>
    <row r="38" spans="1:6" ht="15" customHeight="1" x14ac:dyDescent="0.35">
      <c r="A38" s="2" t="s">
        <v>299</v>
      </c>
      <c r="B38" s="109">
        <v>0</v>
      </c>
      <c r="C38" s="109">
        <v>0</v>
      </c>
      <c r="D38" s="109">
        <v>0</v>
      </c>
      <c r="E38" s="109">
        <v>1</v>
      </c>
      <c r="F38" s="109">
        <v>0</v>
      </c>
    </row>
    <row r="39" spans="1:6" ht="15" customHeight="1" x14ac:dyDescent="0.35">
      <c r="A39" s="107" t="s">
        <v>300</v>
      </c>
      <c r="B39" s="109">
        <v>10</v>
      </c>
      <c r="C39" s="109">
        <v>14</v>
      </c>
      <c r="D39" s="109">
        <v>12</v>
      </c>
      <c r="E39" s="109">
        <v>10</v>
      </c>
      <c r="F39" s="109">
        <v>13</v>
      </c>
    </row>
    <row r="40" spans="1:6" ht="15" customHeight="1" x14ac:dyDescent="0.35">
      <c r="A40" s="107" t="s">
        <v>301</v>
      </c>
      <c r="B40" s="109">
        <v>81</v>
      </c>
      <c r="C40" s="109">
        <v>100</v>
      </c>
      <c r="D40" s="109">
        <v>77</v>
      </c>
      <c r="E40" s="109">
        <v>58</v>
      </c>
      <c r="F40" s="109">
        <v>58</v>
      </c>
    </row>
    <row r="41" spans="1:6" ht="15" customHeight="1" x14ac:dyDescent="0.35">
      <c r="A41" s="107" t="s">
        <v>302</v>
      </c>
      <c r="B41" s="109">
        <v>43</v>
      </c>
      <c r="C41" s="109">
        <v>35</v>
      </c>
      <c r="D41" s="109">
        <v>23</v>
      </c>
      <c r="E41" s="109">
        <v>16</v>
      </c>
      <c r="F41" s="109">
        <v>18</v>
      </c>
    </row>
    <row r="42" spans="1:6" ht="15" customHeight="1" x14ac:dyDescent="0.35">
      <c r="A42" s="2" t="s">
        <v>303</v>
      </c>
      <c r="B42" s="109">
        <v>36</v>
      </c>
      <c r="C42" s="109">
        <v>38</v>
      </c>
      <c r="D42" s="109">
        <v>33</v>
      </c>
      <c r="E42" s="109">
        <v>30</v>
      </c>
      <c r="F42" s="109">
        <v>22</v>
      </c>
    </row>
    <row r="43" spans="1:6" ht="15" customHeight="1" x14ac:dyDescent="0.35">
      <c r="A43" s="2" t="s">
        <v>304</v>
      </c>
      <c r="B43" s="109">
        <v>0</v>
      </c>
      <c r="C43" s="109">
        <v>0</v>
      </c>
      <c r="D43" s="109">
        <v>0</v>
      </c>
      <c r="E43" s="109">
        <v>0</v>
      </c>
      <c r="F43" s="109">
        <v>6</v>
      </c>
    </row>
    <row r="44" spans="1:6" ht="15" customHeight="1" x14ac:dyDescent="0.35">
      <c r="A44" s="2" t="s">
        <v>305</v>
      </c>
      <c r="B44" s="109">
        <v>11</v>
      </c>
      <c r="C44" s="109">
        <v>6</v>
      </c>
      <c r="D44" s="109">
        <v>13</v>
      </c>
      <c r="E44" s="109">
        <v>9</v>
      </c>
      <c r="F44" s="109">
        <v>5</v>
      </c>
    </row>
    <row r="45" spans="1:6" ht="15" customHeight="1" x14ac:dyDescent="0.35">
      <c r="A45" s="2" t="s">
        <v>306</v>
      </c>
      <c r="B45" s="109">
        <v>1</v>
      </c>
      <c r="C45" s="109">
        <v>0</v>
      </c>
      <c r="D45" s="109">
        <v>0</v>
      </c>
      <c r="E45" s="109">
        <v>0</v>
      </c>
      <c r="F45" s="109">
        <v>0</v>
      </c>
    </row>
    <row r="46" spans="1:6" ht="15" customHeight="1" thickBot="1" x14ac:dyDescent="0.4">
      <c r="A46" s="60" t="s">
        <v>307</v>
      </c>
      <c r="B46" s="121">
        <v>2199</v>
      </c>
      <c r="C46" s="121">
        <v>936</v>
      </c>
      <c r="D46" s="121">
        <v>758</v>
      </c>
      <c r="E46" s="121">
        <v>722</v>
      </c>
      <c r="F46" s="121">
        <v>718</v>
      </c>
    </row>
    <row r="47" spans="1:6" ht="15" customHeight="1" thickTop="1" x14ac:dyDescent="0.35"/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"/>
  <sheetViews>
    <sheetView zoomScaleNormal="100" workbookViewId="0">
      <selection activeCell="G22" sqref="G22"/>
    </sheetView>
  </sheetViews>
  <sheetFormatPr defaultColWidth="9.1796875" defaultRowHeight="13.5" customHeight="1" x14ac:dyDescent="0.3"/>
  <cols>
    <col min="1" max="1" width="65.1796875" style="5" customWidth="1"/>
    <col min="2" max="2" width="9.1796875" style="79" customWidth="1"/>
    <col min="3" max="3" width="9.453125" style="79" customWidth="1"/>
    <col min="4" max="16384" width="9.1796875" style="5"/>
  </cols>
  <sheetData>
    <row r="1" spans="1:6" ht="13.5" customHeight="1" x14ac:dyDescent="0.35">
      <c r="A1" s="3" t="s">
        <v>308</v>
      </c>
    </row>
    <row r="3" spans="1:6" ht="17" x14ac:dyDescent="0.4">
      <c r="A3" s="9" t="s">
        <v>309</v>
      </c>
    </row>
    <row r="4" spans="1:6" ht="21.75" customHeight="1" x14ac:dyDescent="0.3"/>
    <row r="5" spans="1:6" ht="13.5" customHeight="1" x14ac:dyDescent="0.4">
      <c r="A5" s="6" t="s">
        <v>271</v>
      </c>
      <c r="B5" s="80" t="s">
        <v>29</v>
      </c>
      <c r="C5" s="80" t="s">
        <v>30</v>
      </c>
      <c r="D5" s="80" t="s">
        <v>31</v>
      </c>
      <c r="E5" s="80" t="s">
        <v>32</v>
      </c>
      <c r="F5" s="80" t="s">
        <v>33</v>
      </c>
    </row>
    <row r="6" spans="1:6" ht="17.25" customHeight="1" x14ac:dyDescent="0.35">
      <c r="A6" s="10" t="s">
        <v>108</v>
      </c>
      <c r="B6" s="68">
        <v>82</v>
      </c>
      <c r="C6" s="68">
        <v>95</v>
      </c>
      <c r="D6" s="68">
        <v>89</v>
      </c>
      <c r="E6" s="68">
        <v>63</v>
      </c>
      <c r="F6" s="68">
        <v>121</v>
      </c>
    </row>
    <row r="7" spans="1:6" ht="17.25" customHeight="1" x14ac:dyDescent="0.35">
      <c r="A7" s="10" t="s">
        <v>151</v>
      </c>
      <c r="B7" s="68">
        <v>4</v>
      </c>
      <c r="C7" s="68">
        <v>2</v>
      </c>
      <c r="D7" s="68">
        <v>3</v>
      </c>
      <c r="E7" s="68">
        <v>6</v>
      </c>
      <c r="F7" s="68">
        <v>6</v>
      </c>
    </row>
    <row r="8" spans="1:6" ht="17.25" customHeight="1" x14ac:dyDescent="0.35">
      <c r="A8" s="10" t="s">
        <v>310</v>
      </c>
      <c r="B8" s="68">
        <v>7</v>
      </c>
      <c r="C8" s="68">
        <v>13</v>
      </c>
      <c r="D8" s="68">
        <v>10</v>
      </c>
      <c r="E8" s="68">
        <v>5</v>
      </c>
      <c r="F8" s="68">
        <v>6</v>
      </c>
    </row>
    <row r="9" spans="1:6" ht="14.5" x14ac:dyDescent="0.35">
      <c r="A9" s="10" t="s">
        <v>311</v>
      </c>
      <c r="B9" s="68">
        <v>23</v>
      </c>
      <c r="C9" s="68">
        <v>22</v>
      </c>
      <c r="D9" s="5">
        <v>28</v>
      </c>
      <c r="E9" s="5">
        <v>27</v>
      </c>
      <c r="F9" s="5">
        <v>34</v>
      </c>
    </row>
    <row r="10" spans="1:6" ht="17.25" customHeight="1" x14ac:dyDescent="0.35">
      <c r="A10" s="44" t="s">
        <v>312</v>
      </c>
      <c r="B10" s="68">
        <v>22</v>
      </c>
      <c r="C10" s="68">
        <v>37</v>
      </c>
      <c r="D10" s="5">
        <v>33</v>
      </c>
      <c r="E10" s="5">
        <v>16</v>
      </c>
      <c r="F10" s="5">
        <v>63</v>
      </c>
    </row>
    <row r="11" spans="1:6" ht="17.25" customHeight="1" x14ac:dyDescent="0.35">
      <c r="A11" s="10" t="s">
        <v>202</v>
      </c>
      <c r="B11" s="68">
        <v>10</v>
      </c>
      <c r="C11" s="68">
        <v>7</v>
      </c>
      <c r="D11" s="5">
        <v>5</v>
      </c>
      <c r="E11" s="5">
        <v>2</v>
      </c>
      <c r="F11" s="5">
        <v>1</v>
      </c>
    </row>
    <row r="12" spans="1:6" ht="17.25" customHeight="1" x14ac:dyDescent="0.35">
      <c r="A12" s="10" t="s">
        <v>313</v>
      </c>
      <c r="B12" s="68">
        <v>6</v>
      </c>
      <c r="C12" s="68">
        <v>0</v>
      </c>
      <c r="D12" s="5">
        <v>15</v>
      </c>
      <c r="E12" s="5">
        <v>20</v>
      </c>
      <c r="F12" s="5">
        <v>31</v>
      </c>
    </row>
    <row r="13" spans="1:6" ht="17.25" customHeight="1" x14ac:dyDescent="0.35">
      <c r="A13" s="10" t="s">
        <v>259</v>
      </c>
      <c r="B13" s="68">
        <v>12</v>
      </c>
      <c r="C13" s="68">
        <v>16</v>
      </c>
      <c r="D13" s="5">
        <v>15</v>
      </c>
      <c r="E13" s="5">
        <v>13</v>
      </c>
      <c r="F13" s="5">
        <v>8</v>
      </c>
    </row>
    <row r="14" spans="1:6" ht="17.25" customHeight="1" thickBot="1" x14ac:dyDescent="0.4">
      <c r="A14" s="60" t="s">
        <v>314</v>
      </c>
      <c r="B14" s="81">
        <f>SUM(B6:B13)</f>
        <v>166</v>
      </c>
      <c r="C14" s="81">
        <f>SUM(C6:C13)</f>
        <v>192</v>
      </c>
      <c r="D14" s="81">
        <f>SUM(D6:D13)</f>
        <v>198</v>
      </c>
      <c r="E14" s="81">
        <f>SUM(E6:E13)</f>
        <v>152</v>
      </c>
      <c r="F14" s="81">
        <v>270</v>
      </c>
    </row>
    <row r="15" spans="1:6" ht="13.5" customHeight="1" thickTop="1" x14ac:dyDescent="0.3"/>
    <row r="16" spans="1:6" ht="13.5" customHeight="1" x14ac:dyDescent="0.3">
      <c r="A16" s="5" t="s">
        <v>44</v>
      </c>
    </row>
    <row r="17" spans="1:1" ht="13.5" customHeight="1" x14ac:dyDescent="0.3">
      <c r="A17" s="5" t="s">
        <v>315</v>
      </c>
    </row>
  </sheetData>
  <phoneticPr fontId="9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4"/>
  <sheetViews>
    <sheetView workbookViewId="0">
      <selection activeCell="A4" sqref="A4"/>
    </sheetView>
  </sheetViews>
  <sheetFormatPr defaultColWidth="9.1796875" defaultRowHeight="14.5" x14ac:dyDescent="0.35"/>
  <cols>
    <col min="1" max="1" width="20.1796875" style="2" customWidth="1"/>
    <col min="2" max="3" width="8" style="68" customWidth="1"/>
    <col min="4" max="8" width="9.1796875" style="68"/>
    <col min="9" max="11" width="9.54296875" style="2" bestFit="1" customWidth="1"/>
    <col min="12" max="16384" width="9.1796875" style="2"/>
  </cols>
  <sheetData>
    <row r="1" spans="1:11" x14ac:dyDescent="0.35">
      <c r="A1" s="3" t="s">
        <v>316</v>
      </c>
      <c r="B1" s="73"/>
      <c r="C1" s="73"/>
    </row>
    <row r="3" spans="1:11" ht="15.5" x14ac:dyDescent="0.35">
      <c r="A3" s="24" t="s">
        <v>317</v>
      </c>
      <c r="B3" s="74"/>
      <c r="C3" s="74"/>
    </row>
    <row r="4" spans="1:11" ht="15.5" x14ac:dyDescent="0.35">
      <c r="A4" s="24"/>
      <c r="B4" s="74"/>
      <c r="C4" s="74"/>
    </row>
    <row r="5" spans="1:11" x14ac:dyDescent="0.35">
      <c r="A5" s="61" t="s">
        <v>318</v>
      </c>
      <c r="B5" s="69" t="s">
        <v>319</v>
      </c>
      <c r="C5" s="69" t="s">
        <v>320</v>
      </c>
      <c r="D5" s="70" t="s">
        <v>26</v>
      </c>
      <c r="E5" s="70" t="s">
        <v>27</v>
      </c>
      <c r="F5" s="70" t="s">
        <v>28</v>
      </c>
      <c r="G5" s="70" t="s">
        <v>29</v>
      </c>
      <c r="H5" s="70" t="s">
        <v>30</v>
      </c>
      <c r="I5" s="70" t="s">
        <v>31</v>
      </c>
      <c r="J5" s="70" t="s">
        <v>32</v>
      </c>
      <c r="K5" s="70" t="s">
        <v>33</v>
      </c>
    </row>
    <row r="6" spans="1:11" ht="19.5" customHeight="1" x14ac:dyDescent="0.35">
      <c r="A6" s="25" t="s">
        <v>321</v>
      </c>
      <c r="B6" s="124">
        <v>3585</v>
      </c>
      <c r="C6" s="124">
        <v>3861</v>
      </c>
      <c r="D6" s="124">
        <v>3878</v>
      </c>
      <c r="E6" s="124">
        <v>3916</v>
      </c>
      <c r="F6" s="124">
        <v>4011</v>
      </c>
      <c r="G6" s="124">
        <v>3890</v>
      </c>
      <c r="H6" s="124">
        <v>4187</v>
      </c>
      <c r="I6" s="103">
        <v>2636</v>
      </c>
      <c r="J6" s="103">
        <v>2455</v>
      </c>
      <c r="K6" s="103">
        <v>2397</v>
      </c>
    </row>
    <row r="7" spans="1:11" ht="19.5" customHeight="1" x14ac:dyDescent="0.35">
      <c r="A7" s="25" t="s">
        <v>322</v>
      </c>
      <c r="B7" s="75">
        <v>689</v>
      </c>
      <c r="C7" s="75">
        <v>705</v>
      </c>
      <c r="D7" s="71">
        <v>658</v>
      </c>
      <c r="E7" s="71">
        <v>788</v>
      </c>
      <c r="F7" s="71">
        <v>746</v>
      </c>
      <c r="G7" s="71">
        <v>820</v>
      </c>
      <c r="H7" s="71">
        <v>897</v>
      </c>
      <c r="I7" s="82">
        <v>854</v>
      </c>
      <c r="J7" s="82">
        <v>696</v>
      </c>
      <c r="K7" s="82">
        <v>724</v>
      </c>
    </row>
    <row r="8" spans="1:11" ht="19.5" customHeight="1" x14ac:dyDescent="0.35">
      <c r="A8" s="25" t="s">
        <v>323</v>
      </c>
      <c r="B8" s="75">
        <v>216</v>
      </c>
      <c r="C8" s="75">
        <v>209</v>
      </c>
      <c r="D8" s="71">
        <v>253</v>
      </c>
      <c r="E8" s="71">
        <v>230</v>
      </c>
      <c r="F8" s="71">
        <v>198</v>
      </c>
      <c r="G8" s="71">
        <v>227</v>
      </c>
      <c r="H8" s="71">
        <v>254</v>
      </c>
      <c r="I8" s="82">
        <v>225</v>
      </c>
      <c r="J8" s="82">
        <v>179</v>
      </c>
      <c r="K8" s="82">
        <v>182</v>
      </c>
    </row>
    <row r="9" spans="1:11" ht="19.5" customHeight="1" thickBot="1" x14ac:dyDescent="0.4">
      <c r="A9" s="25" t="s">
        <v>324</v>
      </c>
      <c r="B9" s="75">
        <v>84</v>
      </c>
      <c r="C9" s="75">
        <v>90</v>
      </c>
      <c r="D9" s="71">
        <v>83</v>
      </c>
      <c r="E9" s="71">
        <v>82</v>
      </c>
      <c r="F9" s="71">
        <v>89</v>
      </c>
      <c r="G9" s="71">
        <v>59</v>
      </c>
      <c r="H9" s="71">
        <v>53</v>
      </c>
      <c r="I9" s="82">
        <v>53</v>
      </c>
      <c r="J9" s="82">
        <v>70</v>
      </c>
      <c r="K9" s="82">
        <v>52</v>
      </c>
    </row>
    <row r="10" spans="1:11" ht="15.5" thickTop="1" thickBot="1" x14ac:dyDescent="0.4">
      <c r="A10" s="63" t="s">
        <v>325</v>
      </c>
      <c r="B10" s="72">
        <f>SUM(B6:B9)</f>
        <v>4574</v>
      </c>
      <c r="C10" s="72">
        <f t="shared" ref="C10:K10" si="0">SUM(C6:C9)</f>
        <v>4865</v>
      </c>
      <c r="D10" s="72">
        <f t="shared" si="0"/>
        <v>4872</v>
      </c>
      <c r="E10" s="72">
        <f t="shared" si="0"/>
        <v>5016</v>
      </c>
      <c r="F10" s="72">
        <f t="shared" si="0"/>
        <v>5044</v>
      </c>
      <c r="G10" s="72">
        <f t="shared" si="0"/>
        <v>4996</v>
      </c>
      <c r="H10" s="72">
        <f t="shared" si="0"/>
        <v>5391</v>
      </c>
      <c r="I10" s="72">
        <f t="shared" si="0"/>
        <v>3768</v>
      </c>
      <c r="J10" s="72">
        <f t="shared" si="0"/>
        <v>3400</v>
      </c>
      <c r="K10" s="72">
        <f t="shared" si="0"/>
        <v>3355</v>
      </c>
    </row>
    <row r="11" spans="1:11" ht="15" thickTop="1" x14ac:dyDescent="0.35">
      <c r="A11" s="122"/>
      <c r="B11" s="123"/>
      <c r="C11" s="123"/>
      <c r="D11" s="123"/>
      <c r="E11" s="123"/>
      <c r="F11" s="123"/>
      <c r="G11" s="123"/>
      <c r="H11" s="123"/>
      <c r="I11" s="123"/>
      <c r="J11" s="123"/>
      <c r="K11" s="123"/>
    </row>
    <row r="12" spans="1:11" x14ac:dyDescent="0.35">
      <c r="A12" s="2" t="s">
        <v>326</v>
      </c>
    </row>
    <row r="13" spans="1:11" x14ac:dyDescent="0.35">
      <c r="A13" s="39"/>
      <c r="B13" s="76"/>
      <c r="C13" s="76"/>
      <c r="D13" s="77"/>
      <c r="E13" s="77"/>
      <c r="F13" s="78"/>
      <c r="G13" s="78"/>
      <c r="H13" s="77"/>
    </row>
    <row r="14" spans="1:11" x14ac:dyDescent="0.35">
      <c r="A14" s="39"/>
      <c r="B14" s="76"/>
      <c r="C14" s="76"/>
      <c r="D14" s="77"/>
      <c r="E14" s="77"/>
      <c r="F14" s="78"/>
      <c r="G14" s="78"/>
      <c r="H14" s="77"/>
    </row>
  </sheetData>
  <phoneticPr fontId="9" type="noConversion"/>
  <pageMargins left="0.7" right="0.7" top="0.75" bottom="0.75" header="0.3" footer="0.3"/>
  <pageSetup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39"/>
  <sheetViews>
    <sheetView topLeftCell="A122" zoomScale="90" zoomScaleNormal="90" workbookViewId="0">
      <pane xSplit="1" topLeftCell="B1" activePane="topRight" state="frozen"/>
      <selection pane="topRight" activeCell="L4" sqref="L4"/>
    </sheetView>
  </sheetViews>
  <sheetFormatPr defaultColWidth="9.1796875" defaultRowHeight="14.5" x14ac:dyDescent="0.35"/>
  <cols>
    <col min="1" max="1" width="44.54296875" style="27" customWidth="1"/>
    <col min="2" max="3" width="9.1796875" style="110"/>
    <col min="4" max="6" width="9.1796875" style="109"/>
    <col min="7" max="7" width="9.1796875" style="2" customWidth="1"/>
    <col min="8" max="16384" width="9.1796875" style="2"/>
  </cols>
  <sheetData>
    <row r="1" spans="1:6" x14ac:dyDescent="0.35">
      <c r="A1" s="11" t="s">
        <v>327</v>
      </c>
    </row>
    <row r="3" spans="1:6" ht="21" customHeight="1" x14ac:dyDescent="0.35">
      <c r="A3" s="21" t="s">
        <v>328</v>
      </c>
    </row>
    <row r="4" spans="1:6" ht="42" customHeight="1" x14ac:dyDescent="0.35">
      <c r="A4" s="26" t="s">
        <v>211</v>
      </c>
      <c r="B4" s="85" t="s">
        <v>29</v>
      </c>
      <c r="C4" s="85" t="s">
        <v>30</v>
      </c>
      <c r="D4" s="85" t="s">
        <v>31</v>
      </c>
      <c r="E4" s="86" t="s">
        <v>32</v>
      </c>
      <c r="F4" s="86" t="s">
        <v>33</v>
      </c>
    </row>
    <row r="5" spans="1:6" ht="18" customHeight="1" x14ac:dyDescent="0.35">
      <c r="A5" s="52" t="s">
        <v>54</v>
      </c>
      <c r="B5" s="111">
        <v>23</v>
      </c>
      <c r="C5" s="111">
        <v>10</v>
      </c>
      <c r="D5" s="111">
        <v>13</v>
      </c>
      <c r="E5" s="111">
        <v>0</v>
      </c>
      <c r="F5" s="111">
        <v>0</v>
      </c>
    </row>
    <row r="6" spans="1:6" ht="18" customHeight="1" x14ac:dyDescent="0.35">
      <c r="A6" s="2" t="s">
        <v>329</v>
      </c>
      <c r="B6" s="109">
        <v>22</v>
      </c>
      <c r="C6" s="109">
        <v>22</v>
      </c>
      <c r="D6" s="109">
        <v>0</v>
      </c>
      <c r="E6" s="109">
        <v>0</v>
      </c>
      <c r="F6" s="109">
        <v>0</v>
      </c>
    </row>
    <row r="7" spans="1:6" ht="18" customHeight="1" x14ac:dyDescent="0.35">
      <c r="A7" s="53" t="s">
        <v>330</v>
      </c>
      <c r="B7" s="109">
        <v>11</v>
      </c>
      <c r="C7" s="109">
        <v>6</v>
      </c>
      <c r="D7" s="109">
        <v>0</v>
      </c>
      <c r="E7" s="109">
        <v>0</v>
      </c>
      <c r="F7" s="109">
        <v>0</v>
      </c>
    </row>
    <row r="8" spans="1:6" ht="18" customHeight="1" x14ac:dyDescent="0.35">
      <c r="A8" s="2" t="s">
        <v>56</v>
      </c>
      <c r="B8" s="109">
        <v>0</v>
      </c>
      <c r="C8" s="109">
        <v>1</v>
      </c>
      <c r="D8" s="109">
        <v>0</v>
      </c>
      <c r="E8" s="109">
        <v>0</v>
      </c>
      <c r="F8" s="109">
        <v>0</v>
      </c>
    </row>
    <row r="9" spans="1:6" ht="18" customHeight="1" x14ac:dyDescent="0.35">
      <c r="A9" s="2" t="s">
        <v>331</v>
      </c>
      <c r="B9" s="109">
        <v>25</v>
      </c>
      <c r="C9" s="109">
        <v>17</v>
      </c>
      <c r="D9" s="109">
        <v>0</v>
      </c>
      <c r="E9" s="109">
        <v>0</v>
      </c>
      <c r="F9" s="109">
        <v>0</v>
      </c>
    </row>
    <row r="10" spans="1:6" ht="18" customHeight="1" x14ac:dyDescent="0.35">
      <c r="A10" s="53" t="s">
        <v>58</v>
      </c>
      <c r="B10" s="109">
        <v>14</v>
      </c>
      <c r="C10" s="109">
        <v>8</v>
      </c>
      <c r="D10" s="109">
        <v>7</v>
      </c>
      <c r="E10" s="109">
        <v>7</v>
      </c>
      <c r="F10" s="109">
        <v>0</v>
      </c>
    </row>
    <row r="11" spans="1:6" ht="18" customHeight="1" x14ac:dyDescent="0.35">
      <c r="A11" s="2" t="s">
        <v>59</v>
      </c>
      <c r="B11" s="109">
        <v>26</v>
      </c>
      <c r="C11" s="109">
        <v>13</v>
      </c>
      <c r="D11" s="109">
        <v>38</v>
      </c>
      <c r="E11" s="109">
        <v>21</v>
      </c>
      <c r="F11" s="109">
        <v>20</v>
      </c>
    </row>
    <row r="12" spans="1:6" ht="18" customHeight="1" x14ac:dyDescent="0.35">
      <c r="A12" s="2" t="s">
        <v>332</v>
      </c>
      <c r="B12" s="109">
        <v>29</v>
      </c>
      <c r="C12" s="109">
        <v>29</v>
      </c>
      <c r="D12" s="109">
        <v>29</v>
      </c>
      <c r="E12" s="109">
        <v>39</v>
      </c>
      <c r="F12" s="109">
        <v>36</v>
      </c>
    </row>
    <row r="13" spans="1:6" ht="18" customHeight="1" x14ac:dyDescent="0.35">
      <c r="A13" s="2" t="s">
        <v>61</v>
      </c>
      <c r="B13" s="109">
        <v>4</v>
      </c>
      <c r="C13" s="109">
        <v>4</v>
      </c>
      <c r="D13" s="109">
        <v>8</v>
      </c>
      <c r="E13" s="109">
        <v>0</v>
      </c>
      <c r="F13" s="109">
        <v>0</v>
      </c>
    </row>
    <row r="14" spans="1:6" ht="18" customHeight="1" x14ac:dyDescent="0.35">
      <c r="A14" s="53" t="s">
        <v>96</v>
      </c>
      <c r="B14" s="109">
        <v>122</v>
      </c>
      <c r="C14" s="109">
        <v>92</v>
      </c>
      <c r="D14" s="109">
        <v>77</v>
      </c>
      <c r="E14" s="109">
        <v>90</v>
      </c>
      <c r="F14" s="109">
        <v>121</v>
      </c>
    </row>
    <row r="15" spans="1:6" ht="18" customHeight="1" x14ac:dyDescent="0.35">
      <c r="A15" s="53" t="s">
        <v>333</v>
      </c>
      <c r="B15" s="109">
        <v>1</v>
      </c>
      <c r="C15" s="109">
        <v>0</v>
      </c>
      <c r="D15" s="109">
        <v>0</v>
      </c>
      <c r="E15" s="109">
        <v>0</v>
      </c>
      <c r="F15" s="109">
        <v>0</v>
      </c>
    </row>
    <row r="16" spans="1:6" ht="18" customHeight="1" x14ac:dyDescent="0.35">
      <c r="A16" s="53" t="s">
        <v>99</v>
      </c>
      <c r="B16" s="109">
        <v>0</v>
      </c>
      <c r="C16" s="109">
        <v>6</v>
      </c>
      <c r="D16" s="109">
        <v>7</v>
      </c>
      <c r="E16" s="109">
        <v>26</v>
      </c>
      <c r="F16" s="109">
        <v>18</v>
      </c>
    </row>
    <row r="17" spans="1:6" ht="18" customHeight="1" x14ac:dyDescent="0.35">
      <c r="A17" s="53" t="s">
        <v>100</v>
      </c>
      <c r="B17" s="109">
        <v>18</v>
      </c>
      <c r="C17" s="109">
        <v>25</v>
      </c>
      <c r="D17" s="109">
        <v>17</v>
      </c>
      <c r="E17" s="109">
        <v>24</v>
      </c>
      <c r="F17" s="109">
        <v>28</v>
      </c>
    </row>
    <row r="18" spans="1:6" ht="18" customHeight="1" x14ac:dyDescent="0.35">
      <c r="A18" s="53" t="s">
        <v>101</v>
      </c>
      <c r="B18" s="109">
        <v>0</v>
      </c>
      <c r="C18" s="109">
        <v>0</v>
      </c>
      <c r="D18" s="109">
        <v>0</v>
      </c>
      <c r="E18" s="109">
        <v>4</v>
      </c>
      <c r="F18" s="109">
        <v>1</v>
      </c>
    </row>
    <row r="19" spans="1:6" ht="18" customHeight="1" x14ac:dyDescent="0.35">
      <c r="A19" s="53" t="s">
        <v>102</v>
      </c>
      <c r="B19" s="109">
        <v>0</v>
      </c>
      <c r="C19" s="109">
        <v>23</v>
      </c>
      <c r="D19" s="109">
        <v>16</v>
      </c>
      <c r="E19" s="109">
        <v>11</v>
      </c>
      <c r="F19" s="109">
        <v>0</v>
      </c>
    </row>
    <row r="20" spans="1:6" ht="18" customHeight="1" x14ac:dyDescent="0.35">
      <c r="A20" s="53" t="s">
        <v>103</v>
      </c>
      <c r="B20" s="109">
        <v>152</v>
      </c>
      <c r="C20" s="109">
        <v>155</v>
      </c>
      <c r="D20" s="109">
        <v>119</v>
      </c>
      <c r="E20" s="109">
        <v>145</v>
      </c>
      <c r="F20" s="109">
        <v>104</v>
      </c>
    </row>
    <row r="21" spans="1:6" ht="18" customHeight="1" x14ac:dyDescent="0.35">
      <c r="A21" s="53" t="s">
        <v>104</v>
      </c>
      <c r="B21" s="109">
        <v>8</v>
      </c>
      <c r="C21" s="109">
        <v>10</v>
      </c>
      <c r="D21" s="109">
        <v>0</v>
      </c>
      <c r="E21" s="109">
        <v>0</v>
      </c>
      <c r="F21" s="109">
        <v>0</v>
      </c>
    </row>
    <row r="22" spans="1:6" ht="18" customHeight="1" x14ac:dyDescent="0.35">
      <c r="A22" s="53" t="s">
        <v>106</v>
      </c>
      <c r="B22" s="109">
        <v>36</v>
      </c>
      <c r="C22" s="109">
        <v>20</v>
      </c>
      <c r="D22" s="109">
        <v>0</v>
      </c>
      <c r="E22" s="109">
        <v>0</v>
      </c>
      <c r="F22" s="109">
        <v>0</v>
      </c>
    </row>
    <row r="23" spans="1:6" ht="18" customHeight="1" x14ac:dyDescent="0.35">
      <c r="A23" s="53" t="s">
        <v>334</v>
      </c>
      <c r="B23" s="109">
        <v>0</v>
      </c>
      <c r="C23" s="109">
        <v>0</v>
      </c>
      <c r="D23" s="109">
        <v>0</v>
      </c>
      <c r="E23" s="109">
        <v>8</v>
      </c>
      <c r="F23" s="109">
        <v>2</v>
      </c>
    </row>
    <row r="24" spans="1:6" ht="18" customHeight="1" x14ac:dyDescent="0.35">
      <c r="A24" s="2" t="s">
        <v>107</v>
      </c>
      <c r="B24" s="109">
        <v>24</v>
      </c>
      <c r="C24" s="109">
        <v>2</v>
      </c>
      <c r="D24" s="109">
        <v>1</v>
      </c>
      <c r="E24" s="109">
        <v>0</v>
      </c>
      <c r="F24" s="109">
        <v>0</v>
      </c>
    </row>
    <row r="25" spans="1:6" ht="18" customHeight="1" x14ac:dyDescent="0.35">
      <c r="A25" s="2" t="s">
        <v>108</v>
      </c>
      <c r="B25" s="109">
        <v>390</v>
      </c>
      <c r="C25" s="109">
        <v>353</v>
      </c>
      <c r="D25" s="109">
        <v>422</v>
      </c>
      <c r="E25" s="109">
        <v>333</v>
      </c>
      <c r="F25" s="109">
        <v>359</v>
      </c>
    </row>
    <row r="26" spans="1:6" ht="18" customHeight="1" x14ac:dyDescent="0.35">
      <c r="A26" s="2" t="s">
        <v>109</v>
      </c>
      <c r="B26" s="109">
        <v>117</v>
      </c>
      <c r="C26" s="109">
        <v>135</v>
      </c>
      <c r="D26" s="109">
        <v>144</v>
      </c>
      <c r="E26" s="109">
        <v>121</v>
      </c>
      <c r="F26" s="109">
        <v>140</v>
      </c>
    </row>
    <row r="27" spans="1:6" ht="18" customHeight="1" x14ac:dyDescent="0.35">
      <c r="A27" s="90" t="s">
        <v>111</v>
      </c>
      <c r="B27" s="109">
        <v>26</v>
      </c>
      <c r="C27" s="109">
        <v>74</v>
      </c>
      <c r="D27" s="109">
        <v>0</v>
      </c>
      <c r="E27" s="109">
        <v>0</v>
      </c>
      <c r="F27" s="109">
        <v>0</v>
      </c>
    </row>
    <row r="28" spans="1:6" ht="18" customHeight="1" x14ac:dyDescent="0.35">
      <c r="A28" s="53" t="s">
        <v>112</v>
      </c>
      <c r="B28" s="109">
        <v>16</v>
      </c>
      <c r="C28" s="109">
        <v>33</v>
      </c>
      <c r="D28" s="109">
        <v>0</v>
      </c>
      <c r="E28" s="109">
        <v>0</v>
      </c>
      <c r="F28" s="109">
        <v>0</v>
      </c>
    </row>
    <row r="29" spans="1:6" ht="18" customHeight="1" x14ac:dyDescent="0.35">
      <c r="A29" s="53" t="s">
        <v>110</v>
      </c>
      <c r="B29" s="109">
        <v>3</v>
      </c>
      <c r="C29" s="109">
        <v>0</v>
      </c>
      <c r="D29" s="109">
        <v>8</v>
      </c>
      <c r="E29" s="109">
        <v>0</v>
      </c>
      <c r="F29" s="109">
        <v>8</v>
      </c>
    </row>
    <row r="30" spans="1:6" ht="18" customHeight="1" x14ac:dyDescent="0.35">
      <c r="A30" s="53" t="s">
        <v>335</v>
      </c>
      <c r="B30" s="109">
        <v>20</v>
      </c>
      <c r="C30" s="109">
        <v>13</v>
      </c>
      <c r="D30" s="109">
        <v>11</v>
      </c>
      <c r="E30" s="109">
        <v>1</v>
      </c>
      <c r="F30" s="109">
        <v>0</v>
      </c>
    </row>
    <row r="31" spans="1:6" ht="18" customHeight="1" x14ac:dyDescent="0.35">
      <c r="A31" s="2" t="s">
        <v>115</v>
      </c>
      <c r="B31" s="109">
        <v>25</v>
      </c>
      <c r="C31" s="109">
        <v>15</v>
      </c>
      <c r="D31" s="109">
        <v>34</v>
      </c>
      <c r="E31" s="109">
        <v>23</v>
      </c>
      <c r="F31" s="109">
        <v>26</v>
      </c>
    </row>
    <row r="32" spans="1:6" ht="18" customHeight="1" x14ac:dyDescent="0.35">
      <c r="A32" s="2" t="s">
        <v>116</v>
      </c>
      <c r="B32" s="109">
        <v>33</v>
      </c>
      <c r="C32" s="109">
        <v>24</v>
      </c>
      <c r="D32" s="109">
        <v>22</v>
      </c>
      <c r="E32" s="109">
        <v>20</v>
      </c>
      <c r="F32" s="109">
        <v>15</v>
      </c>
    </row>
    <row r="33" spans="1:6" ht="18" customHeight="1" x14ac:dyDescent="0.35">
      <c r="A33" s="2" t="s">
        <v>117</v>
      </c>
      <c r="B33" s="109">
        <v>1</v>
      </c>
      <c r="C33" s="109">
        <v>0</v>
      </c>
      <c r="D33" s="109">
        <v>0</v>
      </c>
      <c r="E33" s="109">
        <v>0</v>
      </c>
      <c r="F33" s="109">
        <v>0</v>
      </c>
    </row>
    <row r="34" spans="1:6" ht="18" customHeight="1" x14ac:dyDescent="0.35">
      <c r="A34" s="53" t="s">
        <v>118</v>
      </c>
      <c r="B34" s="109">
        <v>0</v>
      </c>
      <c r="C34" s="109">
        <v>0</v>
      </c>
      <c r="D34" s="109">
        <v>0</v>
      </c>
      <c r="E34" s="109">
        <v>7</v>
      </c>
      <c r="F34" s="109">
        <v>6</v>
      </c>
    </row>
    <row r="35" spans="1:6" ht="18" customHeight="1" x14ac:dyDescent="0.35">
      <c r="A35" s="2" t="s">
        <v>119</v>
      </c>
      <c r="B35" s="109">
        <v>0</v>
      </c>
      <c r="C35" s="109">
        <v>0</v>
      </c>
      <c r="D35" s="109">
        <v>22</v>
      </c>
      <c r="E35" s="109">
        <v>17</v>
      </c>
      <c r="F35" s="109">
        <v>25</v>
      </c>
    </row>
    <row r="36" spans="1:6" ht="18" customHeight="1" x14ac:dyDescent="0.35">
      <c r="A36" s="53" t="s">
        <v>120</v>
      </c>
      <c r="B36" s="109">
        <v>0</v>
      </c>
      <c r="C36" s="109">
        <v>9</v>
      </c>
      <c r="D36" s="109">
        <v>5</v>
      </c>
      <c r="E36" s="109">
        <v>11</v>
      </c>
      <c r="F36" s="109">
        <v>18</v>
      </c>
    </row>
    <row r="37" spans="1:6" ht="18" customHeight="1" x14ac:dyDescent="0.35">
      <c r="A37" s="2" t="s">
        <v>121</v>
      </c>
      <c r="B37" s="109">
        <v>28</v>
      </c>
      <c r="C37" s="109">
        <v>29</v>
      </c>
      <c r="D37" s="109">
        <v>29</v>
      </c>
      <c r="E37" s="109">
        <v>26</v>
      </c>
      <c r="F37" s="109">
        <v>31</v>
      </c>
    </row>
    <row r="38" spans="1:6" ht="18" customHeight="1" x14ac:dyDescent="0.35">
      <c r="A38" s="2" t="s">
        <v>336</v>
      </c>
      <c r="B38" s="109">
        <v>11</v>
      </c>
      <c r="C38" s="109">
        <v>7</v>
      </c>
      <c r="D38" s="109">
        <v>0</v>
      </c>
      <c r="E38" s="109">
        <v>0</v>
      </c>
      <c r="F38" s="109">
        <v>0</v>
      </c>
    </row>
    <row r="39" spans="1:6" ht="18" customHeight="1" x14ac:dyDescent="0.35">
      <c r="A39" s="2" t="s">
        <v>337</v>
      </c>
      <c r="B39" s="109">
        <v>13</v>
      </c>
      <c r="C39" s="109">
        <v>12</v>
      </c>
      <c r="D39" s="109">
        <v>0</v>
      </c>
      <c r="E39" s="109">
        <v>0</v>
      </c>
      <c r="F39" s="109">
        <v>0</v>
      </c>
    </row>
    <row r="40" spans="1:6" ht="18" customHeight="1" x14ac:dyDescent="0.35">
      <c r="A40" s="2" t="s">
        <v>122</v>
      </c>
      <c r="B40" s="109">
        <v>24</v>
      </c>
      <c r="C40" s="109">
        <v>21</v>
      </c>
      <c r="D40" s="109">
        <v>21</v>
      </c>
      <c r="E40" s="109">
        <v>16</v>
      </c>
      <c r="F40" s="109">
        <v>17</v>
      </c>
    </row>
    <row r="41" spans="1:6" ht="18" customHeight="1" x14ac:dyDescent="0.35">
      <c r="A41" s="53" t="s">
        <v>123</v>
      </c>
      <c r="B41" s="109">
        <v>0</v>
      </c>
      <c r="C41" s="109">
        <v>14</v>
      </c>
      <c r="D41" s="109">
        <v>11</v>
      </c>
      <c r="E41" s="109">
        <v>13</v>
      </c>
      <c r="F41" s="109">
        <v>8</v>
      </c>
    </row>
    <row r="42" spans="1:6" ht="18" customHeight="1" x14ac:dyDescent="0.35">
      <c r="A42" s="53" t="s">
        <v>338</v>
      </c>
      <c r="B42" s="109">
        <v>17</v>
      </c>
      <c r="C42" s="109">
        <v>20</v>
      </c>
      <c r="D42" s="109">
        <v>0</v>
      </c>
      <c r="E42" s="109">
        <v>0</v>
      </c>
      <c r="F42" s="109">
        <v>0</v>
      </c>
    </row>
    <row r="43" spans="1:6" ht="18" customHeight="1" x14ac:dyDescent="0.35">
      <c r="A43" s="53" t="s">
        <v>339</v>
      </c>
      <c r="B43" s="109">
        <v>17</v>
      </c>
      <c r="C43" s="109">
        <v>20</v>
      </c>
      <c r="D43" s="109">
        <v>0</v>
      </c>
      <c r="E43" s="109">
        <v>0</v>
      </c>
      <c r="F43" s="109">
        <v>0</v>
      </c>
    </row>
    <row r="44" spans="1:6" ht="18" customHeight="1" x14ac:dyDescent="0.35">
      <c r="A44" s="53" t="s">
        <v>340</v>
      </c>
      <c r="B44" s="109">
        <v>0</v>
      </c>
      <c r="C44" s="109">
        <v>6</v>
      </c>
      <c r="D44" s="109">
        <v>0</v>
      </c>
      <c r="E44" s="109">
        <v>0</v>
      </c>
      <c r="F44" s="109">
        <v>0</v>
      </c>
    </row>
    <row r="45" spans="1:6" ht="18" customHeight="1" x14ac:dyDescent="0.35">
      <c r="A45" s="53" t="s">
        <v>279</v>
      </c>
      <c r="B45" s="109">
        <v>18</v>
      </c>
      <c r="C45" s="109">
        <v>3</v>
      </c>
      <c r="D45" s="109">
        <v>23</v>
      </c>
      <c r="E45" s="109">
        <v>6</v>
      </c>
      <c r="F45" s="109">
        <v>7</v>
      </c>
    </row>
    <row r="46" spans="1:6" ht="18" customHeight="1" x14ac:dyDescent="0.35">
      <c r="A46" s="53" t="s">
        <v>341</v>
      </c>
      <c r="B46" s="109">
        <v>1</v>
      </c>
      <c r="C46" s="109">
        <v>0</v>
      </c>
      <c r="D46" s="109">
        <v>0</v>
      </c>
      <c r="E46" s="109">
        <v>0</v>
      </c>
      <c r="F46" s="109">
        <v>0</v>
      </c>
    </row>
    <row r="47" spans="1:6" ht="18" customHeight="1" x14ac:dyDescent="0.35">
      <c r="A47" s="53" t="s">
        <v>125</v>
      </c>
      <c r="B47" s="109">
        <v>18</v>
      </c>
      <c r="C47" s="109">
        <v>20</v>
      </c>
      <c r="D47" s="109">
        <v>21</v>
      </c>
      <c r="E47" s="109">
        <v>20</v>
      </c>
      <c r="F47" s="109">
        <v>27</v>
      </c>
    </row>
    <row r="48" spans="1:6" ht="18" customHeight="1" x14ac:dyDescent="0.35">
      <c r="A48" s="2" t="s">
        <v>342</v>
      </c>
      <c r="B48" s="109">
        <v>0</v>
      </c>
      <c r="C48" s="109">
        <v>1</v>
      </c>
      <c r="D48" s="109">
        <v>2</v>
      </c>
      <c r="E48" s="109">
        <v>1</v>
      </c>
      <c r="F48" s="109">
        <v>1</v>
      </c>
    </row>
    <row r="49" spans="1:6" ht="18" customHeight="1" x14ac:dyDescent="0.35">
      <c r="A49" s="53" t="s">
        <v>343</v>
      </c>
      <c r="B49" s="109">
        <v>1</v>
      </c>
      <c r="C49" s="109">
        <v>0</v>
      </c>
      <c r="D49" s="109">
        <v>0</v>
      </c>
      <c r="E49" s="109">
        <v>0</v>
      </c>
      <c r="F49" s="109">
        <v>0</v>
      </c>
    </row>
    <row r="50" spans="1:6" ht="18" customHeight="1" x14ac:dyDescent="0.35">
      <c r="A50" s="53" t="s">
        <v>127</v>
      </c>
      <c r="B50" s="109">
        <v>52</v>
      </c>
      <c r="C50" s="109">
        <v>57</v>
      </c>
      <c r="D50" s="109">
        <v>45</v>
      </c>
      <c r="E50" s="109">
        <v>42</v>
      </c>
      <c r="F50" s="109">
        <v>48</v>
      </c>
    </row>
    <row r="51" spans="1:6" ht="18" customHeight="1" x14ac:dyDescent="0.35">
      <c r="A51" s="53" t="s">
        <v>128</v>
      </c>
      <c r="B51" s="109">
        <v>50</v>
      </c>
      <c r="C51" s="109">
        <v>53</v>
      </c>
      <c r="D51" s="109">
        <v>16</v>
      </c>
      <c r="E51" s="109">
        <v>55</v>
      </c>
      <c r="F51" s="109">
        <v>40</v>
      </c>
    </row>
    <row r="52" spans="1:6" ht="18" customHeight="1" x14ac:dyDescent="0.35">
      <c r="A52" s="53" t="s">
        <v>344</v>
      </c>
      <c r="B52" s="109">
        <v>34</v>
      </c>
      <c r="C52" s="109">
        <v>36</v>
      </c>
      <c r="D52" s="109">
        <v>0</v>
      </c>
      <c r="E52" s="109">
        <v>7</v>
      </c>
      <c r="F52" s="109">
        <v>5</v>
      </c>
    </row>
    <row r="53" spans="1:6" ht="18" customHeight="1" x14ac:dyDescent="0.35">
      <c r="A53" s="53" t="s">
        <v>131</v>
      </c>
      <c r="B53" s="109">
        <v>2</v>
      </c>
      <c r="C53" s="109">
        <v>0</v>
      </c>
      <c r="D53" s="109">
        <v>0</v>
      </c>
      <c r="E53" s="109">
        <v>0</v>
      </c>
      <c r="F53" s="109">
        <v>0</v>
      </c>
    </row>
    <row r="54" spans="1:6" ht="18" customHeight="1" x14ac:dyDescent="0.35">
      <c r="A54" s="53" t="s">
        <v>345</v>
      </c>
      <c r="B54" s="109">
        <v>43</v>
      </c>
      <c r="C54" s="109">
        <v>0</v>
      </c>
      <c r="D54" s="109">
        <v>71</v>
      </c>
      <c r="E54" s="109">
        <v>30</v>
      </c>
      <c r="F54" s="109">
        <v>34</v>
      </c>
    </row>
    <row r="55" spans="1:6" ht="18" customHeight="1" x14ac:dyDescent="0.35">
      <c r="A55" s="90" t="s">
        <v>133</v>
      </c>
      <c r="B55" s="109">
        <v>4</v>
      </c>
      <c r="C55" s="109">
        <v>4</v>
      </c>
      <c r="D55" s="109">
        <v>4</v>
      </c>
      <c r="E55" s="109">
        <v>4</v>
      </c>
      <c r="F55" s="109">
        <v>4</v>
      </c>
    </row>
    <row r="56" spans="1:6" ht="18" customHeight="1" x14ac:dyDescent="0.35">
      <c r="A56" s="53" t="s">
        <v>346</v>
      </c>
      <c r="B56" s="109">
        <v>0</v>
      </c>
      <c r="C56" s="109">
        <v>0</v>
      </c>
      <c r="D56" s="109">
        <v>0</v>
      </c>
      <c r="E56" s="109">
        <v>13</v>
      </c>
      <c r="F56" s="109">
        <v>0</v>
      </c>
    </row>
    <row r="57" spans="1:6" ht="18" customHeight="1" x14ac:dyDescent="0.35">
      <c r="A57" s="2" t="s">
        <v>134</v>
      </c>
      <c r="B57" s="109">
        <v>42</v>
      </c>
      <c r="C57" s="109">
        <v>46</v>
      </c>
      <c r="D57" s="109">
        <v>75</v>
      </c>
      <c r="E57" s="109">
        <v>79</v>
      </c>
      <c r="F57" s="109">
        <v>63</v>
      </c>
    </row>
    <row r="58" spans="1:6" ht="18" customHeight="1" x14ac:dyDescent="0.35">
      <c r="A58" s="53" t="s">
        <v>135</v>
      </c>
      <c r="B58" s="109">
        <v>28</v>
      </c>
      <c r="C58" s="109">
        <v>29</v>
      </c>
      <c r="D58" s="109">
        <v>20</v>
      </c>
      <c r="E58" s="109">
        <v>15</v>
      </c>
      <c r="F58" s="109">
        <v>21</v>
      </c>
    </row>
    <row r="59" spans="1:6" ht="18" customHeight="1" x14ac:dyDescent="0.35">
      <c r="A59" s="53" t="s">
        <v>137</v>
      </c>
      <c r="B59" s="109">
        <v>57</v>
      </c>
      <c r="C59" s="109">
        <v>34</v>
      </c>
      <c r="D59" s="109">
        <v>63</v>
      </c>
      <c r="E59" s="109">
        <v>49</v>
      </c>
      <c r="F59" s="109">
        <v>37</v>
      </c>
    </row>
    <row r="60" spans="1:6" ht="18" customHeight="1" x14ac:dyDescent="0.35">
      <c r="A60" s="53" t="s">
        <v>136</v>
      </c>
      <c r="B60" s="109">
        <v>88</v>
      </c>
      <c r="C60" s="109">
        <v>54</v>
      </c>
      <c r="D60" s="109">
        <v>67</v>
      </c>
      <c r="E60" s="109">
        <v>47</v>
      </c>
      <c r="F60" s="109">
        <v>72</v>
      </c>
    </row>
    <row r="61" spans="1:6" ht="18" customHeight="1" x14ac:dyDescent="0.35">
      <c r="A61" s="2" t="s">
        <v>230</v>
      </c>
      <c r="B61" s="109">
        <v>38</v>
      </c>
      <c r="C61" s="109">
        <v>2</v>
      </c>
      <c r="D61" s="109">
        <v>0</v>
      </c>
      <c r="E61" s="109">
        <v>0</v>
      </c>
      <c r="F61" s="109">
        <v>1</v>
      </c>
    </row>
    <row r="62" spans="1:6" ht="18" customHeight="1" x14ac:dyDescent="0.35">
      <c r="A62" s="53" t="s">
        <v>139</v>
      </c>
      <c r="B62" s="109">
        <v>28</v>
      </c>
      <c r="C62" s="109">
        <v>16</v>
      </c>
      <c r="D62" s="109">
        <v>42</v>
      </c>
      <c r="E62" s="109">
        <v>28</v>
      </c>
      <c r="F62" s="109">
        <v>32</v>
      </c>
    </row>
    <row r="63" spans="1:6" ht="18" customHeight="1" x14ac:dyDescent="0.35">
      <c r="A63" s="53" t="s">
        <v>140</v>
      </c>
      <c r="B63" s="109">
        <v>31</v>
      </c>
      <c r="C63" s="109">
        <v>30</v>
      </c>
      <c r="D63" s="109">
        <v>15</v>
      </c>
      <c r="E63" s="109">
        <v>26</v>
      </c>
      <c r="F63" s="109">
        <v>15</v>
      </c>
    </row>
    <row r="64" spans="1:6" ht="18" customHeight="1" x14ac:dyDescent="0.35">
      <c r="A64" s="53" t="s">
        <v>347</v>
      </c>
      <c r="B64" s="109">
        <v>1</v>
      </c>
      <c r="C64" s="109">
        <v>0</v>
      </c>
      <c r="D64" s="109">
        <v>0</v>
      </c>
      <c r="E64" s="109">
        <v>0</v>
      </c>
      <c r="F64" s="109">
        <v>0</v>
      </c>
    </row>
    <row r="65" spans="1:6" ht="18" customHeight="1" x14ac:dyDescent="0.35">
      <c r="A65" s="53" t="s">
        <v>141</v>
      </c>
      <c r="B65" s="109">
        <v>24</v>
      </c>
      <c r="C65" s="109">
        <v>25</v>
      </c>
      <c r="D65" s="109">
        <v>18</v>
      </c>
      <c r="E65" s="109">
        <v>18</v>
      </c>
      <c r="F65" s="109">
        <v>17</v>
      </c>
    </row>
    <row r="66" spans="1:6" ht="18" customHeight="1" x14ac:dyDescent="0.35">
      <c r="A66" s="2" t="s">
        <v>348</v>
      </c>
      <c r="B66" s="109">
        <v>227</v>
      </c>
      <c r="C66" s="109">
        <v>490</v>
      </c>
      <c r="D66" s="109">
        <v>0</v>
      </c>
      <c r="E66" s="109">
        <v>0</v>
      </c>
      <c r="F66" s="109">
        <v>0</v>
      </c>
    </row>
    <row r="67" spans="1:6" ht="18" customHeight="1" x14ac:dyDescent="0.35">
      <c r="A67" s="53" t="s">
        <v>349</v>
      </c>
      <c r="B67" s="109">
        <v>65</v>
      </c>
      <c r="C67" s="109">
        <v>153</v>
      </c>
      <c r="D67" s="109">
        <v>0</v>
      </c>
      <c r="E67" s="109">
        <v>0</v>
      </c>
      <c r="F67" s="109">
        <v>0</v>
      </c>
    </row>
    <row r="68" spans="1:6" ht="18" customHeight="1" x14ac:dyDescent="0.35">
      <c r="A68" s="53" t="s">
        <v>350</v>
      </c>
      <c r="B68" s="109">
        <v>64</v>
      </c>
      <c r="C68" s="109">
        <v>172</v>
      </c>
      <c r="D68" s="109">
        <v>0</v>
      </c>
      <c r="E68" s="109">
        <v>0</v>
      </c>
      <c r="F68" s="109">
        <v>0</v>
      </c>
    </row>
    <row r="69" spans="1:6" ht="18" customHeight="1" x14ac:dyDescent="0.35">
      <c r="A69" s="53" t="s">
        <v>351</v>
      </c>
      <c r="B69" s="109">
        <v>23</v>
      </c>
      <c r="C69" s="109">
        <v>80</v>
      </c>
      <c r="D69" s="109">
        <v>0</v>
      </c>
      <c r="E69" s="109">
        <v>0</v>
      </c>
      <c r="F69" s="109">
        <v>0</v>
      </c>
    </row>
    <row r="70" spans="1:6" ht="18" customHeight="1" x14ac:dyDescent="0.35">
      <c r="A70" s="53" t="s">
        <v>142</v>
      </c>
      <c r="B70" s="109">
        <v>13</v>
      </c>
      <c r="C70" s="109">
        <v>7</v>
      </c>
      <c r="D70" s="109">
        <v>24</v>
      </c>
      <c r="E70" s="109">
        <v>18</v>
      </c>
      <c r="F70" s="109">
        <v>9</v>
      </c>
    </row>
    <row r="71" spans="1:6" ht="18" customHeight="1" x14ac:dyDescent="0.35">
      <c r="A71" s="2" t="s">
        <v>352</v>
      </c>
      <c r="B71" s="109">
        <v>1</v>
      </c>
      <c r="C71" s="109">
        <v>0</v>
      </c>
      <c r="D71" s="109">
        <v>0</v>
      </c>
      <c r="E71" s="109">
        <v>0</v>
      </c>
      <c r="F71" s="109">
        <v>0</v>
      </c>
    </row>
    <row r="72" spans="1:6" ht="18" customHeight="1" x14ac:dyDescent="0.35">
      <c r="A72" s="2" t="s">
        <v>143</v>
      </c>
      <c r="B72" s="109">
        <v>19</v>
      </c>
      <c r="C72" s="109">
        <v>17</v>
      </c>
      <c r="D72" s="109">
        <v>0</v>
      </c>
      <c r="E72" s="109">
        <v>0</v>
      </c>
      <c r="F72" s="109">
        <v>15</v>
      </c>
    </row>
    <row r="73" spans="1:6" ht="18" customHeight="1" x14ac:dyDescent="0.35">
      <c r="A73" s="2" t="s">
        <v>144</v>
      </c>
      <c r="B73" s="109">
        <v>0</v>
      </c>
      <c r="C73" s="109">
        <v>7</v>
      </c>
      <c r="D73" s="109">
        <v>17</v>
      </c>
      <c r="E73" s="109">
        <v>9</v>
      </c>
      <c r="F73" s="109">
        <v>19</v>
      </c>
    </row>
    <row r="74" spans="1:6" ht="18" customHeight="1" x14ac:dyDescent="0.35">
      <c r="A74" s="53" t="s">
        <v>145</v>
      </c>
      <c r="B74" s="109">
        <v>9</v>
      </c>
      <c r="C74" s="109">
        <v>16</v>
      </c>
      <c r="D74" s="109">
        <v>16</v>
      </c>
      <c r="E74" s="109">
        <v>13</v>
      </c>
      <c r="F74" s="109">
        <v>7</v>
      </c>
    </row>
    <row r="75" spans="1:6" ht="18" customHeight="1" x14ac:dyDescent="0.35">
      <c r="A75" s="53" t="s">
        <v>146</v>
      </c>
      <c r="B75" s="109">
        <v>0</v>
      </c>
      <c r="C75" s="109">
        <v>14</v>
      </c>
      <c r="D75" s="109">
        <v>0</v>
      </c>
      <c r="E75" s="109">
        <v>0</v>
      </c>
      <c r="F75" s="109">
        <v>7</v>
      </c>
    </row>
    <row r="76" spans="1:6" ht="18" customHeight="1" x14ac:dyDescent="0.35">
      <c r="A76" s="2" t="s">
        <v>147</v>
      </c>
      <c r="B76" s="109">
        <v>67</v>
      </c>
      <c r="C76" s="109">
        <v>29</v>
      </c>
      <c r="D76" s="109">
        <v>41</v>
      </c>
      <c r="E76" s="109">
        <v>48</v>
      </c>
      <c r="F76" s="109">
        <v>52</v>
      </c>
    </row>
    <row r="77" spans="1:6" ht="18" customHeight="1" x14ac:dyDescent="0.35">
      <c r="A77" s="2" t="s">
        <v>148</v>
      </c>
      <c r="B77" s="109">
        <v>43</v>
      </c>
      <c r="C77" s="109">
        <v>39</v>
      </c>
      <c r="D77" s="109">
        <v>41</v>
      </c>
      <c r="E77" s="109">
        <v>35</v>
      </c>
      <c r="F77" s="109">
        <v>37</v>
      </c>
    </row>
    <row r="78" spans="1:6" ht="18" customHeight="1" x14ac:dyDescent="0.35">
      <c r="A78" s="2" t="s">
        <v>149</v>
      </c>
      <c r="B78" s="109">
        <v>9</v>
      </c>
      <c r="C78" s="109">
        <v>0</v>
      </c>
      <c r="D78" s="109">
        <v>0</v>
      </c>
      <c r="E78" s="109">
        <v>0</v>
      </c>
      <c r="F78" s="109">
        <v>0</v>
      </c>
    </row>
    <row r="79" spans="1:6" ht="18" customHeight="1" x14ac:dyDescent="0.35">
      <c r="A79" s="53" t="s">
        <v>150</v>
      </c>
      <c r="B79" s="109">
        <v>8</v>
      </c>
      <c r="C79" s="109">
        <v>12</v>
      </c>
      <c r="D79" s="109">
        <v>0</v>
      </c>
      <c r="E79" s="109">
        <v>0</v>
      </c>
      <c r="F79" s="109">
        <v>0</v>
      </c>
    </row>
    <row r="80" spans="1:6" ht="18" customHeight="1" x14ac:dyDescent="0.35">
      <c r="A80" s="53" t="s">
        <v>151</v>
      </c>
      <c r="B80" s="109">
        <v>92</v>
      </c>
      <c r="C80" s="109">
        <v>136</v>
      </c>
      <c r="D80" s="109">
        <v>144</v>
      </c>
      <c r="E80" s="109">
        <v>76</v>
      </c>
      <c r="F80" s="109">
        <v>57</v>
      </c>
    </row>
    <row r="81" spans="1:6" ht="18" customHeight="1" x14ac:dyDescent="0.35">
      <c r="A81" s="53" t="s">
        <v>152</v>
      </c>
      <c r="B81" s="109">
        <v>19</v>
      </c>
      <c r="C81" s="109">
        <v>0</v>
      </c>
      <c r="D81" s="109">
        <v>0</v>
      </c>
      <c r="E81" s="109">
        <v>0</v>
      </c>
      <c r="F81" s="109">
        <v>0</v>
      </c>
    </row>
    <row r="82" spans="1:6" ht="18" customHeight="1" x14ac:dyDescent="0.35">
      <c r="A82" s="2" t="s">
        <v>153</v>
      </c>
      <c r="B82" s="109">
        <v>0</v>
      </c>
      <c r="C82" s="109">
        <v>27</v>
      </c>
      <c r="D82" s="109">
        <v>0</v>
      </c>
      <c r="E82" s="109">
        <v>17</v>
      </c>
      <c r="F82" s="109">
        <v>0</v>
      </c>
    </row>
    <row r="83" spans="1:6" ht="18" customHeight="1" x14ac:dyDescent="0.35">
      <c r="A83" s="53" t="s">
        <v>154</v>
      </c>
      <c r="B83" s="109">
        <v>0</v>
      </c>
      <c r="C83" s="109">
        <v>0</v>
      </c>
      <c r="D83" s="109">
        <v>34</v>
      </c>
      <c r="E83" s="109">
        <v>48</v>
      </c>
      <c r="F83" s="109">
        <v>0</v>
      </c>
    </row>
    <row r="84" spans="1:6" ht="18" customHeight="1" x14ac:dyDescent="0.35">
      <c r="A84" s="53" t="s">
        <v>155</v>
      </c>
      <c r="B84" s="109">
        <v>58</v>
      </c>
      <c r="C84" s="109">
        <v>59</v>
      </c>
      <c r="D84" s="109">
        <v>83</v>
      </c>
      <c r="E84" s="109">
        <v>63</v>
      </c>
      <c r="F84" s="109">
        <v>71</v>
      </c>
    </row>
    <row r="85" spans="1:6" ht="18" customHeight="1" x14ac:dyDescent="0.35">
      <c r="A85" s="53" t="s">
        <v>156</v>
      </c>
      <c r="B85" s="109">
        <v>18</v>
      </c>
      <c r="C85" s="109">
        <v>4</v>
      </c>
      <c r="D85" s="109">
        <v>15</v>
      </c>
      <c r="E85" s="109">
        <v>21</v>
      </c>
      <c r="F85" s="109">
        <v>26</v>
      </c>
    </row>
    <row r="86" spans="1:6" ht="18" customHeight="1" x14ac:dyDescent="0.35">
      <c r="A86" s="53" t="s">
        <v>157</v>
      </c>
      <c r="B86" s="109">
        <v>12</v>
      </c>
      <c r="C86" s="109">
        <v>16</v>
      </c>
      <c r="D86" s="109">
        <v>17</v>
      </c>
      <c r="E86" s="109">
        <v>22</v>
      </c>
      <c r="F86" s="109">
        <v>11</v>
      </c>
    </row>
    <row r="87" spans="1:6" ht="18" customHeight="1" x14ac:dyDescent="0.35">
      <c r="A87" s="2" t="s">
        <v>242</v>
      </c>
      <c r="B87" s="109">
        <v>0</v>
      </c>
      <c r="C87" s="109">
        <v>8</v>
      </c>
      <c r="D87" s="109">
        <v>0</v>
      </c>
      <c r="E87" s="109">
        <v>0</v>
      </c>
      <c r="F87" s="109">
        <v>0</v>
      </c>
    </row>
    <row r="88" spans="1:6" ht="18" customHeight="1" x14ac:dyDescent="0.35">
      <c r="A88" s="2" t="s">
        <v>158</v>
      </c>
      <c r="B88" s="109">
        <v>0</v>
      </c>
      <c r="C88" s="109">
        <v>6</v>
      </c>
      <c r="D88" s="109">
        <v>0</v>
      </c>
      <c r="E88" s="109">
        <v>0</v>
      </c>
      <c r="F88" s="109">
        <v>0</v>
      </c>
    </row>
    <row r="89" spans="1:6" ht="18" customHeight="1" x14ac:dyDescent="0.35">
      <c r="A89" s="2" t="s">
        <v>159</v>
      </c>
      <c r="B89" s="109">
        <v>8</v>
      </c>
      <c r="C89" s="109">
        <v>8</v>
      </c>
      <c r="D89" s="109">
        <v>13</v>
      </c>
      <c r="E89" s="109">
        <v>6</v>
      </c>
      <c r="F89" s="109">
        <v>0</v>
      </c>
    </row>
    <row r="90" spans="1:6" ht="18" customHeight="1" x14ac:dyDescent="0.35">
      <c r="A90" s="53" t="s">
        <v>160</v>
      </c>
      <c r="B90" s="109">
        <v>0</v>
      </c>
      <c r="C90" s="109">
        <v>0</v>
      </c>
      <c r="D90" s="109">
        <v>4</v>
      </c>
      <c r="E90" s="109">
        <v>1</v>
      </c>
      <c r="F90" s="109">
        <v>2</v>
      </c>
    </row>
    <row r="91" spans="1:6" ht="18" customHeight="1" x14ac:dyDescent="0.35">
      <c r="A91" s="90" t="s">
        <v>353</v>
      </c>
      <c r="B91" s="109">
        <v>10</v>
      </c>
      <c r="C91" s="109">
        <v>1</v>
      </c>
      <c r="D91" s="109">
        <v>16</v>
      </c>
      <c r="E91" s="109">
        <v>1</v>
      </c>
      <c r="F91" s="109">
        <v>11</v>
      </c>
    </row>
    <row r="92" spans="1:6" ht="18" customHeight="1" x14ac:dyDescent="0.35">
      <c r="A92" s="90" t="s">
        <v>162</v>
      </c>
      <c r="B92" s="109">
        <v>0</v>
      </c>
      <c r="C92" s="109">
        <v>26</v>
      </c>
      <c r="D92" s="109">
        <v>0</v>
      </c>
      <c r="E92" s="109">
        <v>0</v>
      </c>
      <c r="F92" s="109">
        <v>0</v>
      </c>
    </row>
    <row r="93" spans="1:6" ht="18" customHeight="1" x14ac:dyDescent="0.35">
      <c r="A93" s="2" t="s">
        <v>163</v>
      </c>
      <c r="B93" s="109">
        <v>11</v>
      </c>
      <c r="C93" s="109">
        <v>12</v>
      </c>
      <c r="D93" s="109">
        <v>6</v>
      </c>
      <c r="E93" s="109">
        <v>13</v>
      </c>
      <c r="F93" s="109">
        <v>8</v>
      </c>
    </row>
    <row r="94" spans="1:6" ht="18" customHeight="1" x14ac:dyDescent="0.35">
      <c r="A94" s="2" t="s">
        <v>354</v>
      </c>
      <c r="B94" s="109">
        <v>3</v>
      </c>
      <c r="C94" s="109">
        <v>0</v>
      </c>
      <c r="D94" s="109">
        <v>0</v>
      </c>
      <c r="E94" s="109">
        <v>0</v>
      </c>
      <c r="F94" s="109">
        <v>0</v>
      </c>
    </row>
    <row r="95" spans="1:6" ht="18" customHeight="1" x14ac:dyDescent="0.35">
      <c r="A95" s="2" t="s">
        <v>355</v>
      </c>
      <c r="B95" s="109">
        <v>474</v>
      </c>
      <c r="C95" s="109">
        <v>542</v>
      </c>
      <c r="D95" s="109">
        <v>0</v>
      </c>
      <c r="E95" s="109">
        <v>0</v>
      </c>
      <c r="F95" s="109">
        <v>0</v>
      </c>
    </row>
    <row r="96" spans="1:6" ht="18" customHeight="1" x14ac:dyDescent="0.35">
      <c r="A96" s="2" t="s">
        <v>356</v>
      </c>
      <c r="B96" s="109">
        <v>24</v>
      </c>
      <c r="C96" s="109">
        <v>0</v>
      </c>
      <c r="D96" s="109">
        <v>0</v>
      </c>
      <c r="E96" s="109">
        <v>0</v>
      </c>
      <c r="F96" s="109">
        <v>0</v>
      </c>
    </row>
    <row r="97" spans="1:6" ht="18" customHeight="1" x14ac:dyDescent="0.35">
      <c r="A97" s="2" t="s">
        <v>357</v>
      </c>
      <c r="B97" s="109">
        <v>10</v>
      </c>
      <c r="C97" s="109">
        <v>1</v>
      </c>
      <c r="D97" s="109">
        <v>8</v>
      </c>
      <c r="E97" s="109">
        <v>0</v>
      </c>
      <c r="F97" s="109">
        <v>0</v>
      </c>
    </row>
    <row r="98" spans="1:6" ht="18" customHeight="1" x14ac:dyDescent="0.35">
      <c r="A98" s="53" t="s">
        <v>167</v>
      </c>
      <c r="B98" s="109">
        <v>49</v>
      </c>
      <c r="C98" s="109">
        <v>56</v>
      </c>
      <c r="D98" s="109">
        <v>52</v>
      </c>
      <c r="E98" s="109">
        <v>51</v>
      </c>
      <c r="F98" s="109">
        <v>51</v>
      </c>
    </row>
    <row r="99" spans="1:6" ht="18" customHeight="1" x14ac:dyDescent="0.35">
      <c r="A99" s="53" t="s">
        <v>168</v>
      </c>
      <c r="B99" s="109">
        <v>13</v>
      </c>
      <c r="C99" s="109">
        <v>24</v>
      </c>
      <c r="D99" s="109">
        <v>0</v>
      </c>
      <c r="E99" s="109">
        <v>16</v>
      </c>
      <c r="F99" s="109">
        <v>17</v>
      </c>
    </row>
    <row r="100" spans="1:6" ht="18" customHeight="1" x14ac:dyDescent="0.35">
      <c r="A100" s="53" t="s">
        <v>169</v>
      </c>
      <c r="B100" s="109">
        <v>25</v>
      </c>
      <c r="C100" s="109">
        <v>10</v>
      </c>
      <c r="D100" s="109">
        <v>7</v>
      </c>
      <c r="E100" s="109">
        <v>7</v>
      </c>
      <c r="F100" s="109">
        <v>21</v>
      </c>
    </row>
    <row r="101" spans="1:6" ht="18" customHeight="1" x14ac:dyDescent="0.35">
      <c r="A101" s="53" t="s">
        <v>170</v>
      </c>
      <c r="B101" s="109">
        <v>11</v>
      </c>
      <c r="C101" s="109">
        <v>13</v>
      </c>
      <c r="D101" s="109">
        <v>11</v>
      </c>
      <c r="E101" s="109">
        <v>0</v>
      </c>
      <c r="F101" s="109">
        <v>0</v>
      </c>
    </row>
    <row r="102" spans="1:6" ht="18" customHeight="1" x14ac:dyDescent="0.35">
      <c r="A102" s="53" t="s">
        <v>358</v>
      </c>
      <c r="B102" s="109">
        <v>9</v>
      </c>
      <c r="C102" s="109">
        <v>9</v>
      </c>
      <c r="D102" s="109">
        <v>11</v>
      </c>
      <c r="E102" s="109">
        <v>11</v>
      </c>
      <c r="F102" s="109">
        <v>12</v>
      </c>
    </row>
    <row r="103" spans="1:6" ht="18" customHeight="1" x14ac:dyDescent="0.35">
      <c r="A103" s="53" t="s">
        <v>172</v>
      </c>
      <c r="B103" s="109">
        <v>7</v>
      </c>
      <c r="C103" s="109">
        <v>12</v>
      </c>
      <c r="D103" s="109">
        <v>6</v>
      </c>
      <c r="E103" s="109">
        <v>0</v>
      </c>
      <c r="F103" s="109">
        <v>0</v>
      </c>
    </row>
    <row r="104" spans="1:6" ht="18" customHeight="1" x14ac:dyDescent="0.35">
      <c r="A104" s="2" t="s">
        <v>173</v>
      </c>
      <c r="B104" s="109">
        <v>0</v>
      </c>
      <c r="C104" s="109">
        <v>0</v>
      </c>
      <c r="D104" s="109">
        <v>26</v>
      </c>
      <c r="E104" s="109">
        <v>13</v>
      </c>
      <c r="F104" s="109">
        <v>17</v>
      </c>
    </row>
    <row r="105" spans="1:6" ht="18" customHeight="1" x14ac:dyDescent="0.35">
      <c r="A105" s="53" t="s">
        <v>174</v>
      </c>
      <c r="B105" s="109">
        <v>23</v>
      </c>
      <c r="C105" s="109">
        <v>22</v>
      </c>
      <c r="D105" s="109">
        <v>20</v>
      </c>
      <c r="E105" s="109">
        <v>26</v>
      </c>
      <c r="F105" s="109">
        <v>23</v>
      </c>
    </row>
    <row r="106" spans="1:6" ht="18" customHeight="1" x14ac:dyDescent="0.35">
      <c r="A106" s="2" t="s">
        <v>175</v>
      </c>
      <c r="B106" s="109">
        <v>39</v>
      </c>
      <c r="C106" s="109">
        <v>33</v>
      </c>
      <c r="D106" s="109">
        <v>0</v>
      </c>
      <c r="E106" s="109">
        <v>35</v>
      </c>
      <c r="F106" s="109">
        <v>28</v>
      </c>
    </row>
    <row r="107" spans="1:6" ht="18" customHeight="1" x14ac:dyDescent="0.35">
      <c r="A107" s="53" t="s">
        <v>176</v>
      </c>
      <c r="B107" s="109">
        <v>56</v>
      </c>
      <c r="C107" s="109">
        <v>33</v>
      </c>
      <c r="D107" s="109">
        <v>0</v>
      </c>
      <c r="E107" s="109">
        <v>33</v>
      </c>
      <c r="F107" s="109">
        <v>32</v>
      </c>
    </row>
    <row r="108" spans="1:6" ht="18" customHeight="1" x14ac:dyDescent="0.35">
      <c r="A108" s="53" t="s">
        <v>177</v>
      </c>
      <c r="B108" s="109">
        <v>13</v>
      </c>
      <c r="C108" s="109">
        <v>0</v>
      </c>
      <c r="D108" s="109">
        <v>10</v>
      </c>
      <c r="E108" s="109">
        <v>5</v>
      </c>
      <c r="F108" s="109">
        <v>5</v>
      </c>
    </row>
    <row r="109" spans="1:6" ht="18" customHeight="1" x14ac:dyDescent="0.35">
      <c r="A109" s="53" t="s">
        <v>178</v>
      </c>
      <c r="B109" s="109">
        <v>36</v>
      </c>
      <c r="C109" s="109">
        <v>31</v>
      </c>
      <c r="D109" s="109">
        <v>34</v>
      </c>
      <c r="E109" s="109">
        <v>26</v>
      </c>
      <c r="F109" s="109">
        <v>27</v>
      </c>
    </row>
    <row r="110" spans="1:6" ht="18" customHeight="1" x14ac:dyDescent="0.35">
      <c r="A110" s="50" t="s">
        <v>179</v>
      </c>
      <c r="B110" s="109">
        <v>25</v>
      </c>
      <c r="C110" s="109">
        <v>10</v>
      </c>
      <c r="D110" s="109">
        <v>14</v>
      </c>
      <c r="E110" s="109">
        <v>37</v>
      </c>
      <c r="F110" s="109">
        <v>21</v>
      </c>
    </row>
    <row r="111" spans="1:6" ht="18" customHeight="1" x14ac:dyDescent="0.35">
      <c r="A111" s="53" t="s">
        <v>180</v>
      </c>
      <c r="B111" s="109">
        <v>120</v>
      </c>
      <c r="C111" s="109">
        <v>114</v>
      </c>
      <c r="D111" s="109">
        <v>153</v>
      </c>
      <c r="E111" s="109">
        <v>194</v>
      </c>
      <c r="F111" s="109">
        <v>162</v>
      </c>
    </row>
    <row r="112" spans="1:6" ht="18" customHeight="1" x14ac:dyDescent="0.35">
      <c r="A112" s="53" t="s">
        <v>182</v>
      </c>
      <c r="B112" s="109">
        <v>26</v>
      </c>
      <c r="C112" s="109">
        <v>27</v>
      </c>
      <c r="D112" s="109">
        <v>0</v>
      </c>
      <c r="E112" s="109">
        <v>0</v>
      </c>
      <c r="F112" s="109">
        <v>0</v>
      </c>
    </row>
    <row r="113" spans="1:6" ht="18" customHeight="1" x14ac:dyDescent="0.35">
      <c r="A113" s="53" t="s">
        <v>183</v>
      </c>
      <c r="B113" s="109">
        <v>35</v>
      </c>
      <c r="C113" s="109">
        <v>32</v>
      </c>
      <c r="D113" s="109">
        <v>38</v>
      </c>
      <c r="E113" s="109">
        <v>15</v>
      </c>
      <c r="F113" s="109">
        <v>18</v>
      </c>
    </row>
    <row r="114" spans="1:6" ht="18" customHeight="1" x14ac:dyDescent="0.35">
      <c r="A114" s="53" t="s">
        <v>184</v>
      </c>
      <c r="B114" s="109">
        <v>0</v>
      </c>
      <c r="C114" s="109">
        <v>8</v>
      </c>
      <c r="D114" s="109">
        <v>3</v>
      </c>
      <c r="E114" s="109">
        <v>3</v>
      </c>
      <c r="F114" s="109">
        <v>4</v>
      </c>
    </row>
    <row r="115" spans="1:6" ht="18" customHeight="1" x14ac:dyDescent="0.35">
      <c r="A115" s="53" t="s">
        <v>185</v>
      </c>
      <c r="B115" s="109">
        <v>0</v>
      </c>
      <c r="C115" s="109">
        <v>7</v>
      </c>
      <c r="D115" s="109">
        <v>5</v>
      </c>
      <c r="E115" s="109">
        <v>3</v>
      </c>
      <c r="F115" s="109">
        <v>4</v>
      </c>
    </row>
    <row r="116" spans="1:6" ht="18" customHeight="1" x14ac:dyDescent="0.35">
      <c r="A116" s="53" t="s">
        <v>186</v>
      </c>
      <c r="B116" s="109">
        <v>0</v>
      </c>
      <c r="C116" s="109">
        <v>9</v>
      </c>
      <c r="D116" s="109">
        <v>12</v>
      </c>
      <c r="E116" s="109">
        <v>21</v>
      </c>
      <c r="F116" s="109">
        <v>6</v>
      </c>
    </row>
    <row r="117" spans="1:6" ht="18" customHeight="1" x14ac:dyDescent="0.35">
      <c r="A117" s="53" t="s">
        <v>188</v>
      </c>
      <c r="B117" s="109">
        <v>23</v>
      </c>
      <c r="C117" s="109">
        <v>28</v>
      </c>
      <c r="D117" s="109">
        <v>0</v>
      </c>
      <c r="E117" s="109">
        <v>0</v>
      </c>
      <c r="F117" s="109">
        <v>0</v>
      </c>
    </row>
    <row r="118" spans="1:6" ht="18" customHeight="1" x14ac:dyDescent="0.35">
      <c r="A118" s="90" t="s">
        <v>189</v>
      </c>
      <c r="B118" s="109">
        <v>19</v>
      </c>
      <c r="C118" s="109">
        <v>17</v>
      </c>
      <c r="D118" s="109">
        <v>43</v>
      </c>
      <c r="E118" s="109">
        <v>27</v>
      </c>
      <c r="F118" s="109">
        <v>28</v>
      </c>
    </row>
    <row r="119" spans="1:6" ht="18" customHeight="1" x14ac:dyDescent="0.35">
      <c r="A119" s="2" t="s">
        <v>191</v>
      </c>
      <c r="B119" s="109">
        <v>14</v>
      </c>
      <c r="C119" s="109">
        <v>16</v>
      </c>
      <c r="D119" s="109">
        <v>20</v>
      </c>
      <c r="E119" s="109">
        <v>38</v>
      </c>
      <c r="F119" s="109">
        <v>32</v>
      </c>
    </row>
    <row r="120" spans="1:6" ht="18" customHeight="1" x14ac:dyDescent="0.35">
      <c r="A120" s="53" t="s">
        <v>192</v>
      </c>
      <c r="B120" s="109">
        <v>12</v>
      </c>
      <c r="C120" s="109">
        <v>12</v>
      </c>
      <c r="D120" s="109">
        <v>0</v>
      </c>
      <c r="E120" s="109">
        <v>0</v>
      </c>
      <c r="F120" s="109">
        <v>0</v>
      </c>
    </row>
    <row r="121" spans="1:6" ht="18" customHeight="1" x14ac:dyDescent="0.35">
      <c r="A121" s="2" t="s">
        <v>193</v>
      </c>
      <c r="B121" s="109">
        <v>18</v>
      </c>
      <c r="C121" s="109">
        <v>15</v>
      </c>
      <c r="D121" s="109">
        <v>14</v>
      </c>
      <c r="E121" s="109">
        <v>8</v>
      </c>
      <c r="F121" s="109">
        <v>11</v>
      </c>
    </row>
    <row r="122" spans="1:6" ht="18" customHeight="1" x14ac:dyDescent="0.35">
      <c r="A122" s="2" t="s">
        <v>194</v>
      </c>
      <c r="B122" s="109">
        <v>1</v>
      </c>
      <c r="C122" s="109">
        <v>0</v>
      </c>
      <c r="D122" s="109">
        <v>0</v>
      </c>
      <c r="E122" s="109">
        <v>0</v>
      </c>
      <c r="F122" s="109">
        <v>0</v>
      </c>
    </row>
    <row r="123" spans="1:6" x14ac:dyDescent="0.35">
      <c r="A123" s="2" t="s">
        <v>359</v>
      </c>
      <c r="B123" s="109">
        <v>25</v>
      </c>
      <c r="C123" s="109">
        <v>19</v>
      </c>
      <c r="D123" s="109">
        <v>0</v>
      </c>
      <c r="E123" s="109">
        <v>0</v>
      </c>
      <c r="F123" s="109">
        <v>0</v>
      </c>
    </row>
    <row r="124" spans="1:6" x14ac:dyDescent="0.35">
      <c r="A124" s="2" t="s">
        <v>195</v>
      </c>
      <c r="B124" s="109">
        <v>34</v>
      </c>
      <c r="C124" s="109">
        <v>17</v>
      </c>
      <c r="D124" s="109">
        <v>28</v>
      </c>
      <c r="E124" s="109">
        <v>25</v>
      </c>
      <c r="F124" s="109">
        <v>24</v>
      </c>
    </row>
    <row r="125" spans="1:6" x14ac:dyDescent="0.35">
      <c r="A125" s="2" t="s">
        <v>360</v>
      </c>
      <c r="B125" s="109">
        <v>35</v>
      </c>
      <c r="C125" s="109">
        <v>40</v>
      </c>
      <c r="D125" s="109">
        <v>0</v>
      </c>
      <c r="E125" s="109">
        <v>0</v>
      </c>
      <c r="F125" s="109">
        <v>0</v>
      </c>
    </row>
    <row r="126" spans="1:6" x14ac:dyDescent="0.35">
      <c r="A126" s="53" t="s">
        <v>196</v>
      </c>
      <c r="B126" s="109">
        <v>33</v>
      </c>
      <c r="C126" s="109">
        <v>35</v>
      </c>
      <c r="D126" s="109">
        <v>23</v>
      </c>
      <c r="E126" s="109">
        <v>32</v>
      </c>
      <c r="F126" s="109">
        <v>39</v>
      </c>
    </row>
    <row r="127" spans="1:6" x14ac:dyDescent="0.35">
      <c r="A127" s="53" t="s">
        <v>197</v>
      </c>
      <c r="B127" s="109">
        <v>0</v>
      </c>
      <c r="C127" s="109">
        <v>1</v>
      </c>
      <c r="D127" s="109">
        <v>0</v>
      </c>
      <c r="E127" s="109">
        <v>0</v>
      </c>
      <c r="F127" s="109">
        <v>0</v>
      </c>
    </row>
    <row r="128" spans="1:6" x14ac:dyDescent="0.35">
      <c r="A128" s="53" t="s">
        <v>199</v>
      </c>
      <c r="B128" s="109">
        <v>29</v>
      </c>
      <c r="C128" s="109">
        <v>30</v>
      </c>
      <c r="D128" s="109">
        <v>39</v>
      </c>
      <c r="E128" s="109">
        <v>16</v>
      </c>
      <c r="F128" s="109">
        <v>28</v>
      </c>
    </row>
    <row r="129" spans="1:6" x14ac:dyDescent="0.35">
      <c r="A129" s="53" t="s">
        <v>200</v>
      </c>
      <c r="B129" s="109">
        <v>0</v>
      </c>
      <c r="C129" s="109">
        <v>0</v>
      </c>
      <c r="D129" s="109">
        <v>10</v>
      </c>
      <c r="E129" s="109">
        <v>0</v>
      </c>
      <c r="F129" s="109">
        <v>0</v>
      </c>
    </row>
    <row r="130" spans="1:6" x14ac:dyDescent="0.35">
      <c r="A130" s="2" t="s">
        <v>201</v>
      </c>
      <c r="B130" s="109">
        <v>24</v>
      </c>
      <c r="C130" s="109">
        <v>8</v>
      </c>
      <c r="D130" s="109">
        <v>0</v>
      </c>
      <c r="E130" s="109">
        <v>0</v>
      </c>
      <c r="F130" s="109">
        <v>0</v>
      </c>
    </row>
    <row r="131" spans="1:6" x14ac:dyDescent="0.35">
      <c r="A131" s="2" t="s">
        <v>202</v>
      </c>
      <c r="B131" s="109">
        <v>13</v>
      </c>
      <c r="C131" s="109">
        <v>15</v>
      </c>
      <c r="D131" s="109">
        <v>7</v>
      </c>
      <c r="E131" s="109">
        <v>8</v>
      </c>
      <c r="F131" s="109">
        <v>5</v>
      </c>
    </row>
    <row r="132" spans="1:6" x14ac:dyDescent="0.35">
      <c r="A132" s="53" t="s">
        <v>203</v>
      </c>
      <c r="B132" s="109">
        <v>11</v>
      </c>
      <c r="C132" s="109">
        <v>0</v>
      </c>
      <c r="D132" s="109">
        <v>11</v>
      </c>
      <c r="E132" s="109">
        <v>12</v>
      </c>
      <c r="F132" s="109">
        <v>10</v>
      </c>
    </row>
    <row r="133" spans="1:6" x14ac:dyDescent="0.35">
      <c r="A133" s="53" t="s">
        <v>361</v>
      </c>
      <c r="B133" s="109">
        <v>23</v>
      </c>
      <c r="C133" s="109">
        <v>23</v>
      </c>
      <c r="D133" s="109">
        <v>26</v>
      </c>
      <c r="E133" s="109">
        <v>20</v>
      </c>
      <c r="F133" s="109">
        <v>17</v>
      </c>
    </row>
    <row r="134" spans="1:6" x14ac:dyDescent="0.35">
      <c r="A134" s="53" t="s">
        <v>205</v>
      </c>
      <c r="B134" s="109">
        <v>30</v>
      </c>
      <c r="C134" s="109">
        <v>10</v>
      </c>
      <c r="D134" s="109">
        <v>11</v>
      </c>
      <c r="E134" s="109">
        <v>14</v>
      </c>
      <c r="F134" s="109">
        <v>31</v>
      </c>
    </row>
    <row r="135" spans="1:6" x14ac:dyDescent="0.35">
      <c r="A135" s="53" t="s">
        <v>206</v>
      </c>
      <c r="B135" s="109">
        <v>0</v>
      </c>
      <c r="C135" s="109">
        <v>0</v>
      </c>
      <c r="D135" s="109">
        <v>0</v>
      </c>
      <c r="E135" s="109">
        <v>0</v>
      </c>
      <c r="F135" s="109">
        <v>8</v>
      </c>
    </row>
    <row r="136" spans="1:6" x14ac:dyDescent="0.35">
      <c r="A136" s="84" t="s">
        <v>362</v>
      </c>
      <c r="B136" s="88">
        <v>2880</v>
      </c>
      <c r="C136" s="88">
        <v>2638</v>
      </c>
      <c r="D136" s="88">
        <v>2636</v>
      </c>
      <c r="E136" s="88">
        <v>2455</v>
      </c>
      <c r="F136" s="88">
        <v>2397</v>
      </c>
    </row>
    <row r="138" spans="1:6" x14ac:dyDescent="0.35">
      <c r="A138" s="89" t="s">
        <v>363</v>
      </c>
    </row>
    <row r="139" spans="1:6" x14ac:dyDescent="0.35">
      <c r="A139" s="27" t="s">
        <v>364</v>
      </c>
    </row>
  </sheetData>
  <printOptions gridLines="1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8"/>
  <sheetViews>
    <sheetView zoomScaleNormal="100" workbookViewId="0">
      <selection activeCell="K48" sqref="K48"/>
    </sheetView>
  </sheetViews>
  <sheetFormatPr defaultColWidth="8.81640625" defaultRowHeight="18" customHeight="1" x14ac:dyDescent="0.35"/>
  <cols>
    <col min="1" max="1" width="48.81640625" style="2" bestFit="1" customWidth="1"/>
    <col min="2" max="3" width="10.1796875" style="110" customWidth="1"/>
    <col min="4" max="5" width="10.1796875" style="109" customWidth="1"/>
    <col min="6" max="6" width="8.81640625" style="109"/>
    <col min="7" max="16384" width="8.81640625" style="2"/>
  </cols>
  <sheetData>
    <row r="1" spans="1:6" ht="18" customHeight="1" x14ac:dyDescent="0.35">
      <c r="A1" s="2" t="s">
        <v>365</v>
      </c>
    </row>
    <row r="3" spans="1:6" ht="18" customHeight="1" x14ac:dyDescent="0.35">
      <c r="A3" s="21" t="s">
        <v>366</v>
      </c>
    </row>
    <row r="5" spans="1:6" ht="18" customHeight="1" x14ac:dyDescent="0.35">
      <c r="A5" s="12" t="s">
        <v>211</v>
      </c>
      <c r="B5" s="112" t="s">
        <v>29</v>
      </c>
      <c r="C5" s="112" t="s">
        <v>30</v>
      </c>
      <c r="D5" s="112" t="s">
        <v>31</v>
      </c>
      <c r="E5" s="112" t="s">
        <v>367</v>
      </c>
      <c r="F5" s="112" t="s">
        <v>33</v>
      </c>
    </row>
    <row r="6" spans="1:6" ht="18" customHeight="1" x14ac:dyDescent="0.35">
      <c r="A6" s="105" t="s">
        <v>212</v>
      </c>
      <c r="B6" s="110">
        <v>0</v>
      </c>
      <c r="C6" s="110">
        <v>9</v>
      </c>
      <c r="D6" s="109">
        <v>3</v>
      </c>
      <c r="E6" s="109">
        <v>3</v>
      </c>
      <c r="F6" s="109">
        <v>9</v>
      </c>
    </row>
    <row r="7" spans="1:6" ht="18" customHeight="1" x14ac:dyDescent="0.35">
      <c r="A7" s="105" t="s">
        <v>213</v>
      </c>
      <c r="B7" s="110">
        <v>13</v>
      </c>
      <c r="C7" s="110">
        <v>10</v>
      </c>
      <c r="D7" s="109">
        <v>4</v>
      </c>
      <c r="E7" s="109">
        <v>1</v>
      </c>
      <c r="F7" s="109">
        <v>0</v>
      </c>
    </row>
    <row r="8" spans="1:6" ht="18" customHeight="1" x14ac:dyDescent="0.35">
      <c r="A8" s="105" t="s">
        <v>214</v>
      </c>
      <c r="B8" s="110">
        <v>45</v>
      </c>
      <c r="C8" s="110">
        <v>42</v>
      </c>
      <c r="D8" s="109">
        <v>51</v>
      </c>
      <c r="E8" s="109">
        <v>43</v>
      </c>
      <c r="F8" s="109">
        <v>47</v>
      </c>
    </row>
    <row r="9" spans="1:6" ht="18" customHeight="1" x14ac:dyDescent="0.35">
      <c r="A9" s="105" t="s">
        <v>217</v>
      </c>
      <c r="B9" s="110">
        <v>0</v>
      </c>
      <c r="C9" s="110">
        <v>0</v>
      </c>
      <c r="D9" s="109">
        <v>0</v>
      </c>
      <c r="E9" s="109">
        <v>6</v>
      </c>
      <c r="F9" s="109">
        <v>4</v>
      </c>
    </row>
    <row r="10" spans="1:6" ht="18" customHeight="1" x14ac:dyDescent="0.35">
      <c r="A10" s="105" t="s">
        <v>218</v>
      </c>
      <c r="B10" s="110">
        <v>0</v>
      </c>
      <c r="C10" s="110">
        <v>0</v>
      </c>
      <c r="D10" s="109">
        <v>0</v>
      </c>
      <c r="E10" s="109">
        <v>0</v>
      </c>
      <c r="F10" s="109">
        <v>13</v>
      </c>
    </row>
    <row r="11" spans="1:6" ht="18" customHeight="1" x14ac:dyDescent="0.35">
      <c r="A11" s="105" t="s">
        <v>103</v>
      </c>
      <c r="B11" s="110">
        <v>12</v>
      </c>
      <c r="C11" s="110">
        <v>11</v>
      </c>
      <c r="D11" s="109">
        <v>10</v>
      </c>
      <c r="E11" s="109">
        <v>9</v>
      </c>
      <c r="F11" s="109">
        <v>21</v>
      </c>
    </row>
    <row r="12" spans="1:6" ht="18" customHeight="1" x14ac:dyDescent="0.35">
      <c r="A12" s="105" t="s">
        <v>108</v>
      </c>
      <c r="B12" s="110">
        <v>60</v>
      </c>
      <c r="C12" s="110">
        <v>74</v>
      </c>
      <c r="D12" s="109">
        <v>121</v>
      </c>
      <c r="E12" s="109">
        <v>67</v>
      </c>
      <c r="F12" s="109">
        <v>70</v>
      </c>
    </row>
    <row r="13" spans="1:6" ht="18" customHeight="1" x14ac:dyDescent="0.35">
      <c r="A13" s="105" t="s">
        <v>220</v>
      </c>
      <c r="B13" s="110">
        <v>10</v>
      </c>
      <c r="C13" s="110">
        <v>16</v>
      </c>
      <c r="D13" s="109">
        <v>11</v>
      </c>
      <c r="E13" s="109">
        <v>15</v>
      </c>
      <c r="F13" s="109">
        <v>7</v>
      </c>
    </row>
    <row r="14" spans="1:6" ht="18" customHeight="1" x14ac:dyDescent="0.35">
      <c r="A14" s="105" t="s">
        <v>221</v>
      </c>
      <c r="B14" s="110">
        <v>15</v>
      </c>
      <c r="C14" s="110">
        <v>25</v>
      </c>
      <c r="D14" s="109">
        <v>2</v>
      </c>
      <c r="E14" s="109">
        <v>13</v>
      </c>
      <c r="F14" s="109">
        <v>11</v>
      </c>
    </row>
    <row r="15" spans="1:6" ht="18" customHeight="1" x14ac:dyDescent="0.35">
      <c r="A15" s="105" t="s">
        <v>222</v>
      </c>
      <c r="B15" s="110">
        <v>7</v>
      </c>
      <c r="C15" s="110">
        <v>5</v>
      </c>
      <c r="D15" s="109">
        <v>2</v>
      </c>
      <c r="E15" s="109">
        <v>4</v>
      </c>
      <c r="F15" s="109">
        <v>2</v>
      </c>
    </row>
    <row r="16" spans="1:6" ht="18" customHeight="1" x14ac:dyDescent="0.35">
      <c r="A16" s="105" t="s">
        <v>223</v>
      </c>
      <c r="B16" s="110">
        <v>83</v>
      </c>
      <c r="C16" s="110">
        <v>65</v>
      </c>
      <c r="D16" s="109">
        <v>93</v>
      </c>
      <c r="E16" s="109">
        <v>63</v>
      </c>
      <c r="F16" s="109">
        <v>31</v>
      </c>
    </row>
    <row r="17" spans="1:6" ht="18" customHeight="1" x14ac:dyDescent="0.35">
      <c r="A17" s="105" t="s">
        <v>226</v>
      </c>
      <c r="B17" s="110">
        <v>13</v>
      </c>
      <c r="C17" s="110">
        <v>13</v>
      </c>
      <c r="D17" s="109">
        <v>10</v>
      </c>
      <c r="E17" s="109">
        <v>15</v>
      </c>
      <c r="F17" s="109">
        <v>13</v>
      </c>
    </row>
    <row r="18" spans="1:6" ht="18" customHeight="1" x14ac:dyDescent="0.35">
      <c r="A18" s="105" t="s">
        <v>128</v>
      </c>
      <c r="B18" s="110">
        <v>16</v>
      </c>
      <c r="C18" s="110">
        <v>14</v>
      </c>
      <c r="D18" s="109">
        <v>14</v>
      </c>
      <c r="E18" s="109">
        <v>3</v>
      </c>
      <c r="F18" s="109">
        <v>7</v>
      </c>
    </row>
    <row r="19" spans="1:6" ht="18" customHeight="1" x14ac:dyDescent="0.35">
      <c r="A19" s="105" t="s">
        <v>228</v>
      </c>
      <c r="B19" s="110">
        <v>0</v>
      </c>
      <c r="C19" s="110">
        <v>0</v>
      </c>
      <c r="D19" s="109">
        <v>0</v>
      </c>
      <c r="E19" s="109">
        <v>0</v>
      </c>
      <c r="F19" s="109">
        <v>14</v>
      </c>
    </row>
    <row r="20" spans="1:6" ht="18" customHeight="1" x14ac:dyDescent="0.35">
      <c r="A20" s="105" t="s">
        <v>137</v>
      </c>
      <c r="B20" s="110">
        <v>33</v>
      </c>
      <c r="C20" s="110">
        <v>22</v>
      </c>
      <c r="D20" s="109">
        <v>27</v>
      </c>
      <c r="E20" s="109">
        <v>33</v>
      </c>
      <c r="F20" s="109">
        <v>48</v>
      </c>
    </row>
    <row r="21" spans="1:6" ht="18" customHeight="1" x14ac:dyDescent="0.35">
      <c r="A21" s="105" t="s">
        <v>229</v>
      </c>
      <c r="B21" s="110">
        <v>36</v>
      </c>
      <c r="C21" s="110">
        <v>39</v>
      </c>
      <c r="D21" s="109">
        <v>15</v>
      </c>
      <c r="E21" s="109">
        <v>23</v>
      </c>
      <c r="F21" s="109">
        <v>15</v>
      </c>
    </row>
    <row r="22" spans="1:6" ht="18" customHeight="1" x14ac:dyDescent="0.35">
      <c r="A22" s="105" t="s">
        <v>230</v>
      </c>
      <c r="B22" s="110">
        <v>27</v>
      </c>
      <c r="C22" s="110">
        <v>28</v>
      </c>
      <c r="D22" s="109">
        <v>34</v>
      </c>
      <c r="E22" s="109">
        <v>8</v>
      </c>
      <c r="F22" s="109">
        <v>5</v>
      </c>
    </row>
    <row r="23" spans="1:6" ht="18" customHeight="1" x14ac:dyDescent="0.35">
      <c r="A23" s="105" t="s">
        <v>231</v>
      </c>
      <c r="B23" s="110">
        <v>2</v>
      </c>
      <c r="C23" s="110">
        <v>1</v>
      </c>
      <c r="D23" s="109">
        <v>3</v>
      </c>
      <c r="E23" s="109">
        <v>3</v>
      </c>
      <c r="F23" s="109">
        <v>3</v>
      </c>
    </row>
    <row r="24" spans="1:6" ht="18" customHeight="1" x14ac:dyDescent="0.35">
      <c r="A24" s="105" t="s">
        <v>232</v>
      </c>
      <c r="B24" s="110">
        <v>9</v>
      </c>
      <c r="C24" s="110">
        <v>18</v>
      </c>
      <c r="D24" s="109">
        <v>15</v>
      </c>
      <c r="E24" s="109">
        <v>9</v>
      </c>
      <c r="F24" s="109">
        <v>12</v>
      </c>
    </row>
    <row r="25" spans="1:6" ht="18" customHeight="1" x14ac:dyDescent="0.35">
      <c r="A25" s="105" t="s">
        <v>233</v>
      </c>
      <c r="B25" s="110">
        <v>0</v>
      </c>
      <c r="C25" s="110">
        <v>6</v>
      </c>
      <c r="D25" s="109">
        <v>3</v>
      </c>
      <c r="E25" s="109">
        <v>1</v>
      </c>
      <c r="F25" s="109">
        <v>2</v>
      </c>
    </row>
    <row r="26" spans="1:6" ht="18" customHeight="1" x14ac:dyDescent="0.35">
      <c r="A26" s="105" t="s">
        <v>235</v>
      </c>
      <c r="B26" s="110">
        <v>20</v>
      </c>
      <c r="C26" s="110">
        <v>39</v>
      </c>
      <c r="D26" s="109">
        <v>6</v>
      </c>
      <c r="E26" s="109">
        <v>0</v>
      </c>
      <c r="F26" s="109">
        <v>1</v>
      </c>
    </row>
    <row r="27" spans="1:6" ht="18" customHeight="1" x14ac:dyDescent="0.35">
      <c r="A27" s="105" t="s">
        <v>236</v>
      </c>
      <c r="B27" s="110">
        <v>10</v>
      </c>
      <c r="C27" s="110">
        <v>22</v>
      </c>
      <c r="D27" s="109">
        <v>8</v>
      </c>
      <c r="E27" s="109">
        <v>11</v>
      </c>
      <c r="F27" s="109">
        <v>4</v>
      </c>
    </row>
    <row r="28" spans="1:6" ht="18" customHeight="1" x14ac:dyDescent="0.35">
      <c r="A28" s="105" t="s">
        <v>238</v>
      </c>
      <c r="B28" s="110">
        <v>26</v>
      </c>
      <c r="C28" s="110">
        <v>20</v>
      </c>
      <c r="D28" s="109">
        <v>2</v>
      </c>
      <c r="E28" s="109">
        <v>1</v>
      </c>
      <c r="F28" s="109">
        <v>1</v>
      </c>
    </row>
    <row r="29" spans="1:6" ht="18" customHeight="1" x14ac:dyDescent="0.35">
      <c r="A29" s="105" t="s">
        <v>238</v>
      </c>
      <c r="B29" s="110">
        <v>0</v>
      </c>
      <c r="C29" s="110">
        <v>0</v>
      </c>
      <c r="D29" s="109">
        <v>23</v>
      </c>
      <c r="E29" s="109">
        <v>23</v>
      </c>
      <c r="F29" s="109">
        <v>19</v>
      </c>
    </row>
    <row r="30" spans="1:6" ht="18" customHeight="1" x14ac:dyDescent="0.35">
      <c r="A30" s="105" t="s">
        <v>240</v>
      </c>
      <c r="B30" s="110">
        <v>0</v>
      </c>
      <c r="C30" s="110">
        <v>1</v>
      </c>
      <c r="D30" s="109">
        <v>1</v>
      </c>
      <c r="E30" s="109">
        <v>0</v>
      </c>
      <c r="F30" s="109">
        <v>0</v>
      </c>
    </row>
    <row r="31" spans="1:6" ht="18" customHeight="1" x14ac:dyDescent="0.35">
      <c r="A31" s="105" t="s">
        <v>241</v>
      </c>
      <c r="B31" s="110">
        <v>3</v>
      </c>
      <c r="C31" s="110">
        <v>2</v>
      </c>
      <c r="D31" s="109">
        <v>8</v>
      </c>
      <c r="E31" s="109">
        <v>7</v>
      </c>
      <c r="F31" s="109">
        <v>12</v>
      </c>
    </row>
    <row r="32" spans="1:6" ht="18" customHeight="1" x14ac:dyDescent="0.35">
      <c r="A32" s="105" t="s">
        <v>157</v>
      </c>
      <c r="B32" s="110">
        <v>43</v>
      </c>
      <c r="C32" s="110">
        <v>23</v>
      </c>
      <c r="D32" s="109">
        <v>25</v>
      </c>
      <c r="E32" s="109">
        <v>15</v>
      </c>
      <c r="F32" s="109">
        <v>12</v>
      </c>
    </row>
    <row r="33" spans="1:6" ht="18" customHeight="1" x14ac:dyDescent="0.35">
      <c r="A33" s="105" t="s">
        <v>242</v>
      </c>
      <c r="B33" s="110">
        <v>0</v>
      </c>
      <c r="C33" s="110">
        <v>7</v>
      </c>
      <c r="D33" s="109">
        <v>5</v>
      </c>
      <c r="E33" s="109">
        <v>15</v>
      </c>
      <c r="F33" s="109">
        <v>10</v>
      </c>
    </row>
    <row r="34" spans="1:6" ht="18" customHeight="1" x14ac:dyDescent="0.35">
      <c r="A34" s="105" t="s">
        <v>243</v>
      </c>
      <c r="B34" s="110">
        <v>9</v>
      </c>
      <c r="C34" s="110">
        <v>17</v>
      </c>
      <c r="D34" s="109">
        <v>18</v>
      </c>
      <c r="E34" s="109">
        <v>9</v>
      </c>
      <c r="F34" s="109">
        <v>0</v>
      </c>
    </row>
    <row r="35" spans="1:6" ht="18" customHeight="1" x14ac:dyDescent="0.35">
      <c r="A35" s="105" t="s">
        <v>244</v>
      </c>
      <c r="B35" s="110">
        <v>28</v>
      </c>
      <c r="C35" s="110">
        <v>33</v>
      </c>
      <c r="D35" s="109">
        <v>19</v>
      </c>
      <c r="E35" s="109">
        <v>10</v>
      </c>
      <c r="F35" s="109">
        <v>0</v>
      </c>
    </row>
    <row r="36" spans="1:6" ht="18" customHeight="1" x14ac:dyDescent="0.35">
      <c r="A36" s="105" t="s">
        <v>245</v>
      </c>
      <c r="B36" s="110">
        <v>6</v>
      </c>
      <c r="C36" s="110">
        <v>4</v>
      </c>
      <c r="D36" s="109">
        <v>4</v>
      </c>
      <c r="E36" s="109">
        <v>6</v>
      </c>
      <c r="F36" s="109">
        <v>4</v>
      </c>
    </row>
    <row r="37" spans="1:6" ht="18" customHeight="1" x14ac:dyDescent="0.35">
      <c r="A37" s="105" t="s">
        <v>246</v>
      </c>
      <c r="B37" s="110">
        <v>0</v>
      </c>
      <c r="C37" s="110">
        <v>9</v>
      </c>
      <c r="D37" s="109">
        <v>5</v>
      </c>
      <c r="E37" s="109">
        <v>4</v>
      </c>
      <c r="F37" s="109">
        <v>8</v>
      </c>
    </row>
    <row r="38" spans="1:6" ht="18" customHeight="1" x14ac:dyDescent="0.35">
      <c r="A38" s="105" t="s">
        <v>247</v>
      </c>
      <c r="B38" s="110">
        <v>46</v>
      </c>
      <c r="C38" s="110">
        <v>46</v>
      </c>
      <c r="D38" s="109">
        <v>31</v>
      </c>
      <c r="E38" s="109">
        <v>40</v>
      </c>
      <c r="F38" s="109">
        <v>36</v>
      </c>
    </row>
    <row r="39" spans="1:6" ht="18" customHeight="1" x14ac:dyDescent="0.35">
      <c r="A39" s="105" t="s">
        <v>248</v>
      </c>
      <c r="B39" s="110">
        <v>0</v>
      </c>
      <c r="C39" s="110">
        <v>0</v>
      </c>
      <c r="D39" s="109">
        <v>0</v>
      </c>
      <c r="E39" s="109">
        <v>0</v>
      </c>
      <c r="F39" s="109">
        <v>6</v>
      </c>
    </row>
    <row r="40" spans="1:6" ht="18" customHeight="1" x14ac:dyDescent="0.35">
      <c r="A40" s="105" t="s">
        <v>249</v>
      </c>
      <c r="B40" s="110">
        <v>5</v>
      </c>
      <c r="C40" s="110">
        <v>9</v>
      </c>
      <c r="D40" s="109">
        <v>14</v>
      </c>
      <c r="E40" s="109">
        <v>14</v>
      </c>
      <c r="F40" s="109">
        <v>15</v>
      </c>
    </row>
    <row r="41" spans="1:6" ht="18" customHeight="1" x14ac:dyDescent="0.35">
      <c r="A41" s="105" t="s">
        <v>250</v>
      </c>
      <c r="B41" s="110">
        <v>2</v>
      </c>
      <c r="C41" s="110">
        <v>3</v>
      </c>
      <c r="D41" s="110">
        <v>1</v>
      </c>
      <c r="E41" s="109">
        <v>0</v>
      </c>
      <c r="F41" s="109">
        <v>0</v>
      </c>
    </row>
    <row r="42" spans="1:6" ht="18" customHeight="1" x14ac:dyDescent="0.35">
      <c r="A42" s="105" t="s">
        <v>251</v>
      </c>
      <c r="B42" s="110">
        <v>16</v>
      </c>
      <c r="C42" s="110">
        <v>13</v>
      </c>
      <c r="D42" s="109">
        <v>7</v>
      </c>
      <c r="E42" s="109">
        <v>8</v>
      </c>
      <c r="F42" s="109">
        <v>4</v>
      </c>
    </row>
    <row r="43" spans="1:6" ht="18" customHeight="1" x14ac:dyDescent="0.35">
      <c r="A43" s="105" t="s">
        <v>368</v>
      </c>
      <c r="B43" s="110">
        <v>0</v>
      </c>
      <c r="C43" s="110">
        <v>1</v>
      </c>
      <c r="D43" s="109">
        <v>0</v>
      </c>
      <c r="E43" s="109">
        <v>0</v>
      </c>
      <c r="F43" s="109">
        <v>0</v>
      </c>
    </row>
    <row r="44" spans="1:6" ht="18" customHeight="1" x14ac:dyDescent="0.35">
      <c r="A44" s="105" t="s">
        <v>253</v>
      </c>
      <c r="B44" s="110">
        <v>0</v>
      </c>
      <c r="C44" s="110">
        <v>7</v>
      </c>
      <c r="D44" s="109">
        <v>5</v>
      </c>
      <c r="E44" s="109">
        <v>1</v>
      </c>
      <c r="F44" s="109">
        <v>3</v>
      </c>
    </row>
    <row r="45" spans="1:6" ht="18" customHeight="1" x14ac:dyDescent="0.35">
      <c r="A45" s="105" t="s">
        <v>254</v>
      </c>
      <c r="B45" s="110">
        <v>5</v>
      </c>
      <c r="C45" s="110">
        <v>21</v>
      </c>
      <c r="D45" s="109">
        <v>30</v>
      </c>
      <c r="E45" s="109">
        <v>25</v>
      </c>
      <c r="F45" s="109">
        <v>25</v>
      </c>
    </row>
    <row r="46" spans="1:6" ht="18" customHeight="1" x14ac:dyDescent="0.35">
      <c r="A46" s="105" t="s">
        <v>255</v>
      </c>
      <c r="B46" s="110">
        <v>10</v>
      </c>
      <c r="C46" s="110">
        <v>12</v>
      </c>
      <c r="D46" s="109">
        <v>9</v>
      </c>
      <c r="E46" s="109">
        <v>13</v>
      </c>
      <c r="F46" s="109">
        <v>12</v>
      </c>
    </row>
    <row r="47" spans="1:6" ht="18" customHeight="1" x14ac:dyDescent="0.35">
      <c r="A47" s="105" t="s">
        <v>257</v>
      </c>
      <c r="B47" s="110">
        <v>11</v>
      </c>
      <c r="C47" s="110">
        <v>15</v>
      </c>
      <c r="D47" s="109">
        <v>11</v>
      </c>
      <c r="E47" s="109">
        <v>0</v>
      </c>
      <c r="F47" s="109">
        <v>0</v>
      </c>
    </row>
    <row r="48" spans="1:6" ht="18" customHeight="1" x14ac:dyDescent="0.35">
      <c r="A48" s="105" t="s">
        <v>258</v>
      </c>
      <c r="B48" s="110">
        <v>13</v>
      </c>
      <c r="C48" s="110">
        <v>12</v>
      </c>
      <c r="D48" s="109">
        <v>11</v>
      </c>
      <c r="E48" s="109">
        <v>14</v>
      </c>
      <c r="F48" s="109">
        <v>8</v>
      </c>
    </row>
    <row r="49" spans="1:6" ht="18" customHeight="1" x14ac:dyDescent="0.35">
      <c r="A49" s="105" t="s">
        <v>259</v>
      </c>
      <c r="B49" s="110">
        <v>147</v>
      </c>
      <c r="C49" s="110">
        <v>135</v>
      </c>
      <c r="D49" s="109">
        <v>154</v>
      </c>
      <c r="E49" s="109">
        <v>119</v>
      </c>
      <c r="F49" s="109">
        <v>145</v>
      </c>
    </row>
    <row r="50" spans="1:6" ht="18" customHeight="1" x14ac:dyDescent="0.35">
      <c r="A50" s="105" t="s">
        <v>260</v>
      </c>
      <c r="B50" s="110">
        <v>1</v>
      </c>
      <c r="C50" s="110">
        <v>2</v>
      </c>
      <c r="D50" s="109">
        <v>0</v>
      </c>
      <c r="E50" s="109">
        <v>0</v>
      </c>
      <c r="F50" s="109">
        <v>0</v>
      </c>
    </row>
    <row r="51" spans="1:6" ht="18" customHeight="1" x14ac:dyDescent="0.35">
      <c r="A51" s="105" t="s">
        <v>261</v>
      </c>
      <c r="B51" s="110">
        <v>15</v>
      </c>
      <c r="C51" s="110">
        <v>4</v>
      </c>
      <c r="D51" s="109">
        <v>3</v>
      </c>
      <c r="E51" s="109">
        <v>8</v>
      </c>
      <c r="F51" s="109">
        <v>5</v>
      </c>
    </row>
    <row r="52" spans="1:6" ht="18" customHeight="1" x14ac:dyDescent="0.35">
      <c r="A52" s="105" t="s">
        <v>262</v>
      </c>
      <c r="B52" s="110">
        <v>0</v>
      </c>
      <c r="C52" s="110">
        <v>0</v>
      </c>
      <c r="D52" s="109">
        <v>0</v>
      </c>
      <c r="E52" s="109">
        <v>10</v>
      </c>
      <c r="F52" s="109">
        <v>16</v>
      </c>
    </row>
    <row r="53" spans="1:6" ht="18" customHeight="1" x14ac:dyDescent="0.35">
      <c r="A53" s="105" t="s">
        <v>263</v>
      </c>
      <c r="B53" s="110">
        <v>16</v>
      </c>
      <c r="C53" s="110">
        <v>19</v>
      </c>
      <c r="D53" s="109">
        <v>19</v>
      </c>
      <c r="E53" s="109">
        <v>21</v>
      </c>
      <c r="F53" s="109">
        <v>17</v>
      </c>
    </row>
    <row r="54" spans="1:6" ht="18" customHeight="1" x14ac:dyDescent="0.35">
      <c r="A54" s="105" t="s">
        <v>264</v>
      </c>
      <c r="B54" s="110">
        <v>7</v>
      </c>
      <c r="C54" s="110">
        <v>23</v>
      </c>
      <c r="D54" s="109">
        <v>17</v>
      </c>
      <c r="E54" s="109">
        <v>3</v>
      </c>
      <c r="F54" s="109">
        <v>8</v>
      </c>
    </row>
    <row r="55" spans="1:6" ht="18" customHeight="1" x14ac:dyDescent="0.35">
      <c r="A55" s="105" t="s">
        <v>266</v>
      </c>
      <c r="B55" s="110">
        <v>0</v>
      </c>
      <c r="C55" s="110">
        <v>0</v>
      </c>
      <c r="D55" s="109">
        <v>0</v>
      </c>
      <c r="E55" s="109">
        <v>0</v>
      </c>
      <c r="F55" s="109">
        <v>9</v>
      </c>
    </row>
    <row r="56" spans="1:6" ht="18" customHeight="1" x14ac:dyDescent="0.35">
      <c r="A56" s="105" t="s">
        <v>205</v>
      </c>
      <c r="B56" s="110">
        <v>0</v>
      </c>
      <c r="C56" s="110">
        <v>0</v>
      </c>
      <c r="D56" s="109">
        <v>0</v>
      </c>
      <c r="E56" s="109">
        <v>0</v>
      </c>
      <c r="F56" s="109">
        <v>10</v>
      </c>
    </row>
    <row r="57" spans="1:6" ht="18" customHeight="1" thickBot="1" x14ac:dyDescent="0.4">
      <c r="A57" s="104" t="s">
        <v>369</v>
      </c>
      <c r="B57" s="113">
        <v>820</v>
      </c>
      <c r="C57" s="113">
        <v>897</v>
      </c>
      <c r="D57" s="113">
        <v>854</v>
      </c>
      <c r="E57" s="113">
        <v>696</v>
      </c>
      <c r="F57" s="113">
        <v>724</v>
      </c>
    </row>
    <row r="58" spans="1:6" ht="18" customHeight="1" thickTop="1" x14ac:dyDescent="0.35"/>
  </sheetData>
  <autoFilter ref="B5:F57" xr:uid="{00000000-0009-0000-0000-000008000000}"/>
  <printOptions gridLines="1"/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Table_List</vt:lpstr>
      <vt:lpstr>Table_1</vt:lpstr>
      <vt:lpstr>Table_1a</vt:lpstr>
      <vt:lpstr>Table_1b</vt:lpstr>
      <vt:lpstr>Table_1c</vt:lpstr>
      <vt:lpstr>Table_1d</vt:lpstr>
      <vt:lpstr>Table_2</vt:lpstr>
      <vt:lpstr>Table_2a</vt:lpstr>
      <vt:lpstr>Table_2b</vt:lpstr>
      <vt:lpstr>Table_2c</vt:lpstr>
      <vt:lpstr>Table_2d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KiLeong</dc:creator>
  <cp:lastModifiedBy>VanderGiesen, Sarinah</cp:lastModifiedBy>
  <cp:lastPrinted>2024-01-22T18:46:25Z</cp:lastPrinted>
  <dcterms:created xsi:type="dcterms:W3CDTF">2005-01-07T15:26:57Z</dcterms:created>
  <dcterms:modified xsi:type="dcterms:W3CDTF">2024-01-25T19:03:00Z</dcterms:modified>
  <cp:contentStatus/>
</cp:coreProperties>
</file>