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440" windowHeight="11208" activeTab="6"/>
  </bookViews>
  <sheets>
    <sheet name="Table_List" sheetId="1" r:id="rId1"/>
    <sheet name="Table_1" sheetId="2" r:id="rId2"/>
    <sheet name="Table_1a" sheetId="3" r:id="rId3"/>
    <sheet name="Table_1b" sheetId="4" r:id="rId4"/>
    <sheet name="Table_1c" sheetId="5" r:id="rId5"/>
    <sheet name="Table_1d" sheetId="6" r:id="rId6"/>
    <sheet name="Table_2" sheetId="7" r:id="rId7"/>
    <sheet name="Table_2a" sheetId="8" r:id="rId8"/>
    <sheet name="Table_2b" sheetId="9" r:id="rId9"/>
    <sheet name="Table_2c" sheetId="10" r:id="rId10"/>
    <sheet name="Table_2d" sheetId="11" r:id="rId11"/>
  </sheets>
  <definedNames>
    <definedName name="_xlnm._FilterDatabase" localSheetId="8" hidden="1">'Table_2b'!$B$5:$F$57</definedName>
    <definedName name="_xlnm.Print_Area" localSheetId="1">'Table_1'!#REF!</definedName>
  </definedNames>
  <calcPr fullCalcOnLoad="1"/>
</workbook>
</file>

<file path=xl/sharedStrings.xml><?xml version="1.0" encoding="utf-8"?>
<sst xmlns="http://schemas.openxmlformats.org/spreadsheetml/2006/main" count="672" uniqueCount="401">
  <si>
    <t>PT</t>
  </si>
  <si>
    <t>École technique et professionelle (ETP)</t>
  </si>
  <si>
    <t>FT</t>
  </si>
  <si>
    <t>Total</t>
  </si>
  <si>
    <t>FTE</t>
  </si>
  <si>
    <t>Notes:</t>
  </si>
  <si>
    <t>1. Census Date: End of the academic year.</t>
  </si>
  <si>
    <t>2. Includes students enrolled in regular programs, apprenticeship and studying full time at regional Centres.</t>
  </si>
  <si>
    <t xml:space="preserve">3. FTE = (total academic hours+(total Practicum hours/3))/900 academic equivalent hours or 180 training days.  </t>
  </si>
  <si>
    <t xml:space="preserve">    FTE figures are calculated and provided by institutions.</t>
  </si>
  <si>
    <t>Red River College</t>
  </si>
  <si>
    <t xml:space="preserve">Assiniboine Community College (ACC) </t>
  </si>
  <si>
    <t xml:space="preserve">4.  Formerly known as the Keewatin Community College (KCC), UCN degree programs are excluded </t>
  </si>
  <si>
    <t>Total Regular Session</t>
  </si>
  <si>
    <r>
      <t xml:space="preserve">College Total Enrollment </t>
    </r>
  </si>
  <si>
    <t>Program</t>
  </si>
  <si>
    <t>Construction Management</t>
  </si>
  <si>
    <t>Early Childhood Education</t>
  </si>
  <si>
    <t>Grade 12</t>
  </si>
  <si>
    <t>Grade 11</t>
  </si>
  <si>
    <t>3D Computer Graphics</t>
  </si>
  <si>
    <t>American Sign Language - English</t>
  </si>
  <si>
    <t>Applied Accounting</t>
  </si>
  <si>
    <t>Business Administration</t>
  </si>
  <si>
    <t>Business Information Technology</t>
  </si>
  <si>
    <t>CAP RPL</t>
  </si>
  <si>
    <t>Commerce/Industry Sales &amp; Marketing</t>
  </si>
  <si>
    <t>Creative Communications</t>
  </si>
  <si>
    <t>Deaf Studies</t>
  </si>
  <si>
    <t>Digital Media Design</t>
  </si>
  <si>
    <t>Graphic Design</t>
  </si>
  <si>
    <t>Graphic Design - Advanced</t>
  </si>
  <si>
    <t>Health Information Management</t>
  </si>
  <si>
    <t>International Business</t>
  </si>
  <si>
    <t>Library and Information Technology</t>
  </si>
  <si>
    <t>Bridging for Internationally Ed.Nurses Level 1</t>
  </si>
  <si>
    <t>App Bricklaying</t>
  </si>
  <si>
    <t>App Cabinet Maker</t>
  </si>
  <si>
    <t>App Carpenter</t>
  </si>
  <si>
    <t>App Construction Electrician</t>
  </si>
  <si>
    <t>App Gas A License</t>
  </si>
  <si>
    <t>App Gas B License</t>
  </si>
  <si>
    <t>App Insulator</t>
  </si>
  <si>
    <t>App Landscape Horticulturalist</t>
  </si>
  <si>
    <t>App Lather</t>
  </si>
  <si>
    <t>App Painting &amp; Decorating</t>
  </si>
  <si>
    <t>App Plumbing</t>
  </si>
  <si>
    <t>App Power Electrician</t>
  </si>
  <si>
    <t>App Refrigeration</t>
  </si>
  <si>
    <t>App Refrig &amp; Air Conditioning Mechanic Residential</t>
  </si>
  <si>
    <t>App Roofer</t>
  </si>
  <si>
    <t>App Sheet Metal</t>
  </si>
  <si>
    <t>App Sprinkler/Fire Prot Installer</t>
  </si>
  <si>
    <t>Architectural/Engineering Technology</t>
  </si>
  <si>
    <t>Building Design Technology</t>
  </si>
  <si>
    <t>Cabinetry &amp; Woodworking Technology</t>
  </si>
  <si>
    <t>Carpentry and Woodworking</t>
  </si>
  <si>
    <t>Carpentry</t>
  </si>
  <si>
    <t>Civil Engineering Technology</t>
  </si>
  <si>
    <t>Electrical Engineering Technology</t>
  </si>
  <si>
    <t>Electronic &amp; Network Technician</t>
  </si>
  <si>
    <t>Electronic Engineering Technology</t>
  </si>
  <si>
    <t>Environmental Technology</t>
  </si>
  <si>
    <t>Geomatics Technology</t>
  </si>
  <si>
    <t>Greenspace Horticulture</t>
  </si>
  <si>
    <t>Municipal Engineering Technology</t>
  </si>
  <si>
    <t>Piping Trades</t>
  </si>
  <si>
    <t>Plumbing Cross Connection Control</t>
  </si>
  <si>
    <t>Refrigeration and Air Conditioning Tech</t>
  </si>
  <si>
    <t>Structural Engineering Technology</t>
  </si>
  <si>
    <t>Applied Biology</t>
  </si>
  <si>
    <t>Bridging Program for Internationally Ed Nurses</t>
  </si>
  <si>
    <t>Child and Youth Care</t>
  </si>
  <si>
    <t>Dental Assisting - Level II</t>
  </si>
  <si>
    <t>Early Childhood Education - Workplace</t>
  </si>
  <si>
    <t>Medical Laboratory Sciences</t>
  </si>
  <si>
    <t>Medical Radiologic Technology</t>
  </si>
  <si>
    <t>Nursing</t>
  </si>
  <si>
    <t>Paramedicine - Primary Care Paramedic</t>
  </si>
  <si>
    <t>Pharmaceutical Manufacturing</t>
  </si>
  <si>
    <t>QA/QC in Pharmaceutical Industry</t>
  </si>
  <si>
    <t>Ultrasound - Diagnostic Medical Sonography</t>
  </si>
  <si>
    <t>App Cook</t>
  </si>
  <si>
    <t>Culinary Arts</t>
  </si>
  <si>
    <t>Hotel &amp; Restaurant Management</t>
  </si>
  <si>
    <t>Professional Baking &amp; Patissiere</t>
  </si>
  <si>
    <t>Tourism Management</t>
  </si>
  <si>
    <t>Computer Applications for Business</t>
  </si>
  <si>
    <t>Introduction to Trades</t>
  </si>
  <si>
    <t>Industrial Arts/Tech Teacher Ed</t>
  </si>
  <si>
    <t>Technical Vocational Teacher Education</t>
  </si>
  <si>
    <t>Aerospace Manufacturing</t>
  </si>
  <si>
    <t>Aircraft Maintenance Engineering</t>
  </si>
  <si>
    <t>App Auto Service Tech ASSET</t>
  </si>
  <si>
    <t>App Auto Service Technician</t>
  </si>
  <si>
    <t>App Automotive Service - Paint</t>
  </si>
  <si>
    <t>App Boilermaker</t>
  </si>
  <si>
    <t>App Ironworker</t>
  </si>
  <si>
    <t>App Machinist</t>
  </si>
  <si>
    <t>App Marine Outdoor Power Equipment</t>
  </si>
  <si>
    <t>App Mobile Crane Operator</t>
  </si>
  <si>
    <t>App Motor Veh Body Repairer</t>
  </si>
  <si>
    <t>App Transport Trailer Technician</t>
  </si>
  <si>
    <t>App Transport Truck/Bus</t>
  </si>
  <si>
    <t>Collision Repair and Refinishing</t>
  </si>
  <si>
    <t>Co-op Vocational Education</t>
  </si>
  <si>
    <t>Heavy Duty Equipment Mechanic</t>
  </si>
  <si>
    <t>Intro to Aircraft Maintenance Engineer</t>
  </si>
  <si>
    <t>Manufacturing CAD</t>
  </si>
  <si>
    <t>Manufacturing Technician</t>
  </si>
  <si>
    <t>Mechanical Engineering Technology</t>
  </si>
  <si>
    <t>Outdoor Power Equipment Technician</t>
  </si>
  <si>
    <t>Power Engineering Technology</t>
  </si>
  <si>
    <t>Precision Metal Machining</t>
  </si>
  <si>
    <t>Technology Management</t>
  </si>
  <si>
    <t>Welding</t>
  </si>
  <si>
    <t>Agricultural Equipment Technician Apprentice</t>
  </si>
  <si>
    <t>Automotive Service Technician Apprentice</t>
  </si>
  <si>
    <t>Carpenter Apprentice</t>
  </si>
  <si>
    <t>Construction Electrician Apprentice</t>
  </si>
  <si>
    <t>Heavy Duty Equipment Technician Apprentice</t>
  </si>
  <si>
    <t>Plumber Apprentice</t>
  </si>
  <si>
    <t>Welder Apprentice</t>
  </si>
  <si>
    <t>Accounting and Finance</t>
  </si>
  <si>
    <t>Agribusiness</t>
  </si>
  <si>
    <t>Automotive Technician</t>
  </si>
  <si>
    <t>Civil Technician</t>
  </si>
  <si>
    <t>Communications Engineering Technology</t>
  </si>
  <si>
    <t>Comprehensive Health Care Aide</t>
  </si>
  <si>
    <t>Computer Systems Technology</t>
  </si>
  <si>
    <t>Construction Electrician</t>
  </si>
  <si>
    <t>Education Assistant</t>
  </si>
  <si>
    <t>Electronic Technician</t>
  </si>
  <si>
    <t>Environmental Technologies</t>
  </si>
  <si>
    <t>General Business</t>
  </si>
  <si>
    <t>GIS Environmental Technology</t>
  </si>
  <si>
    <t>Heavy Duty Equipment Technician</t>
  </si>
  <si>
    <t>High School Diploma</t>
  </si>
  <si>
    <t>Horticultural Production</t>
  </si>
  <si>
    <t>Hotel and Restaurant Management</t>
  </si>
  <si>
    <t>Industrial Metals Fabrication</t>
  </si>
  <si>
    <t>Interactive Media Arts</t>
  </si>
  <si>
    <t>Mature Student High School</t>
  </si>
  <si>
    <t>Office Administration</t>
  </si>
  <si>
    <t>Office Administration Certificate</t>
  </si>
  <si>
    <t>Police Studies</t>
  </si>
  <si>
    <t>Power Engineering</t>
  </si>
  <si>
    <t>Practical Nursing</t>
  </si>
  <si>
    <t>Professional Cooking</t>
  </si>
  <si>
    <t>Sustainable Food Systems</t>
  </si>
  <si>
    <t>Comprehensive Health Care Aide Challenge</t>
  </si>
  <si>
    <t>Practical Nursing Refresher</t>
  </si>
  <si>
    <t>Undeclared</t>
  </si>
  <si>
    <t>Basic Electrical</t>
  </si>
  <si>
    <t>Dental Assisting</t>
  </si>
  <si>
    <t>Facilities Basic Maintenance</t>
  </si>
  <si>
    <t>Health Care Aide</t>
  </si>
  <si>
    <t>Heavy Duty Mechanics</t>
  </si>
  <si>
    <t>Industrial Welding</t>
  </si>
  <si>
    <t>Diploma in Practical Nursing</t>
  </si>
  <si>
    <t>Facilities Technician</t>
  </si>
  <si>
    <t>Mature High School Diploma</t>
  </si>
  <si>
    <t>Programs</t>
  </si>
  <si>
    <t>Basic Business Prinicpals</t>
  </si>
  <si>
    <t>Business Administration/Core/Management</t>
  </si>
  <si>
    <t>General Studies -Adult Education</t>
  </si>
  <si>
    <t>High School  Industrial Welding</t>
  </si>
  <si>
    <t>Law Enforcement/ correctional officer</t>
  </si>
  <si>
    <t>Natural Resource Mgmt. Technology</t>
  </si>
  <si>
    <t>Administration des affaires (Business Administration)</t>
  </si>
  <si>
    <t>Aide en soins de santé (Health Care Aide)</t>
  </si>
  <si>
    <t>Informatique (Computer Analyst)</t>
  </si>
  <si>
    <t>Communication multimédia (Multimedia communications)</t>
  </si>
  <si>
    <t>Diploma in Auxiliary Nursing Sciences</t>
  </si>
  <si>
    <t>ETP Total  =</t>
  </si>
  <si>
    <t>Program Name</t>
  </si>
  <si>
    <t>Construction Technician</t>
  </si>
  <si>
    <t>Construction Technology</t>
  </si>
  <si>
    <t>Disability and Community Support</t>
  </si>
  <si>
    <t>Aircraft Maintenance Engineer</t>
  </si>
  <si>
    <t>Basic Business Principals</t>
  </si>
  <si>
    <t>Law Enforcement</t>
  </si>
  <si>
    <t>Adminstration des affaires  (Business Administration)</t>
  </si>
  <si>
    <t>Communication multimédia  (Multimedia Communication)</t>
  </si>
  <si>
    <t>Tourisime (Tourisim)</t>
  </si>
  <si>
    <t>RRC</t>
  </si>
  <si>
    <t>UCN</t>
  </si>
  <si>
    <t>Total Colleges</t>
  </si>
  <si>
    <t>Early Childhood Program Management</t>
  </si>
  <si>
    <t>ACC</t>
  </si>
  <si>
    <t>College</t>
  </si>
  <si>
    <t>ACC Total =</t>
  </si>
  <si>
    <t>Description</t>
  </si>
  <si>
    <t>Table Number</t>
  </si>
  <si>
    <t>Table_1</t>
  </si>
  <si>
    <t>Table_1a</t>
  </si>
  <si>
    <t>Table_1b</t>
  </si>
  <si>
    <t>Table_1c</t>
  </si>
  <si>
    <t>Table_1d</t>
  </si>
  <si>
    <t>Table_2</t>
  </si>
  <si>
    <t>Table_2a</t>
  </si>
  <si>
    <t>Table_2b</t>
  </si>
  <si>
    <t>Table_2c</t>
  </si>
  <si>
    <t>Table_2d</t>
  </si>
  <si>
    <t>Enrolment  - Full Time, Part Time &amp; FTE - Institution</t>
  </si>
  <si>
    <t>Completion  - Total  - Institution</t>
  </si>
  <si>
    <t>Completion - Red River College  - Program - Institution</t>
  </si>
  <si>
    <t>Completion - Assiniboine Community College  - Program - Institution</t>
  </si>
  <si>
    <t>Completion - University College of the North  - Program - Institution</t>
  </si>
  <si>
    <t>Completion - École technique et professionnelle  - Program - Institution</t>
  </si>
  <si>
    <t>Table 1</t>
  </si>
  <si>
    <t>Table 1a</t>
  </si>
  <si>
    <t>Table 1b</t>
  </si>
  <si>
    <t>Table 1c</t>
  </si>
  <si>
    <t>Table 1d</t>
  </si>
  <si>
    <t>Table 2</t>
  </si>
  <si>
    <t>Table 2a</t>
  </si>
  <si>
    <t>Table 2b</t>
  </si>
  <si>
    <t>Table 2c</t>
  </si>
  <si>
    <t>Table 2d</t>
  </si>
  <si>
    <t>2015/16</t>
  </si>
  <si>
    <t>Advanced Care Paramedic</t>
  </si>
  <si>
    <t>Bridging Int'l Nurses Level 2CS</t>
  </si>
  <si>
    <t>Business Technology Management</t>
  </si>
  <si>
    <t>Diagnostic Cardiac Sonography</t>
  </si>
  <si>
    <t>Environmental Engineering Technology</t>
  </si>
  <si>
    <t>International Ed PT Training (Summer English Camp)</t>
  </si>
  <si>
    <t>Introduction to EET</t>
  </si>
  <si>
    <t>Science Laboratory Technology</t>
  </si>
  <si>
    <t>Network Administration Technology</t>
  </si>
  <si>
    <t>Social Service Worker</t>
  </si>
  <si>
    <t>Aboriginal &amp; Northern Counselling Skills</t>
  </si>
  <si>
    <t>High School Building Construction</t>
  </si>
  <si>
    <t>Gestion du tourisme (Tourism)</t>
  </si>
  <si>
    <t>Sciences infirmières auxiliaires (Diploma in Auxiliary Nursing Sciences)</t>
  </si>
  <si>
    <t>RRC Completion =</t>
  </si>
  <si>
    <t>ACC  Completion =</t>
  </si>
  <si>
    <t>UCN  Completion =</t>
  </si>
  <si>
    <t>ETP Completion =</t>
  </si>
  <si>
    <t xml:space="preserve">Red River College - Completions </t>
  </si>
  <si>
    <t xml:space="preserve">Assisiniboine Community College - Completions </t>
  </si>
  <si>
    <t>University College of the North - completions</t>
  </si>
  <si>
    <t>Ecole technique et professionnelle - completions</t>
  </si>
  <si>
    <t>2016/17</t>
  </si>
  <si>
    <t>Health Care Aide &amp; Health Unit Clerk</t>
  </si>
  <si>
    <t>Culinary Skills</t>
  </si>
  <si>
    <t>Community Economic Development</t>
  </si>
  <si>
    <t>Electrical Trades Fundamentals</t>
  </si>
  <si>
    <t>PN Qualification Recognition</t>
  </si>
  <si>
    <t>Éducation de la jeune enfance (Early Childhood Education)</t>
  </si>
  <si>
    <t>UCN  Enrolment</t>
  </si>
  <si>
    <t>Enrolment   - Red River College - Program - Total Headcount</t>
  </si>
  <si>
    <t>Enrolment  - Assiniboine Community College - Program - Total Headcount</t>
  </si>
  <si>
    <t>Enrolment  - University College of the North - Program - Total Headcount</t>
  </si>
  <si>
    <t>Enrolment  - École technique et professionnelle - Program - Total Headcount</t>
  </si>
  <si>
    <t>Red River College - Enrolment Headcount</t>
  </si>
  <si>
    <t>Assiniboine Community College  - Enrolment Headcount</t>
  </si>
  <si>
    <t>University College of the North  - Enrolment Headcount</t>
  </si>
  <si>
    <t>École technique et professionnelle - Enrolment Headcount</t>
  </si>
  <si>
    <t>2017/18</t>
  </si>
  <si>
    <t>Electrical</t>
  </si>
  <si>
    <t>Veterinary Technology</t>
  </si>
  <si>
    <t>Network Services Technician</t>
  </si>
  <si>
    <t>Legal Administration</t>
  </si>
  <si>
    <t>Medical Administration</t>
  </si>
  <si>
    <t>Network Administration Technician</t>
  </si>
  <si>
    <t>Office Management</t>
  </si>
  <si>
    <t>Office Skills</t>
  </si>
  <si>
    <t>Diplôme en éducation de la jeune enfance (Early Childhood Education)</t>
  </si>
  <si>
    <t>Carpentry/Woodworking</t>
  </si>
  <si>
    <t>Office Assistant</t>
  </si>
  <si>
    <t>Welder Training Level 1</t>
  </si>
  <si>
    <t>High School Automotive Technician</t>
  </si>
  <si>
    <t>High School Heavy Duty Mechanics</t>
  </si>
  <si>
    <t>Carpentry (Apprenticeship)</t>
  </si>
  <si>
    <t>General Studies - Non-Program</t>
  </si>
  <si>
    <t>Industrial Mechanic (Apprenticeship)</t>
  </si>
  <si>
    <t>Industrial Electrical (Apprenticeship)</t>
  </si>
  <si>
    <t>2018/19</t>
  </si>
  <si>
    <t>Geographic Information Systems</t>
  </si>
  <si>
    <t>Gas Fitter "B" Apprentice</t>
  </si>
  <si>
    <t>Primary Care Paramedic</t>
  </si>
  <si>
    <t>Ininiw Nekani Human Resource Management</t>
  </si>
  <si>
    <t>Educational Assistant Certificate</t>
  </si>
  <si>
    <t>ACCESS Engineering</t>
  </si>
  <si>
    <t>ACCESS Health</t>
  </si>
  <si>
    <t>Plumbing</t>
  </si>
  <si>
    <t>Social Enterprise</t>
  </si>
  <si>
    <t>Architectural Technology</t>
  </si>
  <si>
    <t>College Transition</t>
  </si>
  <si>
    <t>Indigenous Language - Ojibwe</t>
  </si>
  <si>
    <t>Information Security</t>
  </si>
  <si>
    <t>QA/QC Pharm and Food</t>
  </si>
  <si>
    <t>2019/20</t>
  </si>
  <si>
    <t>N/A</t>
  </si>
  <si>
    <t>Accounting</t>
  </si>
  <si>
    <t>Finance</t>
  </si>
  <si>
    <t>Human Resource Management</t>
  </si>
  <si>
    <t>Marketing</t>
  </si>
  <si>
    <t>Cook Level 1</t>
  </si>
  <si>
    <t xml:space="preserve">Note: Completion data does not include Apprenticeship </t>
  </si>
  <si>
    <t>Communication Design</t>
  </si>
  <si>
    <t>ASL and Deaf Studies</t>
  </si>
  <si>
    <t>Indigenous Language - Cree</t>
  </si>
  <si>
    <t>International Electrical Engineering Technology</t>
  </si>
  <si>
    <t>Pathway Business Creative Communications Digital Technology</t>
  </si>
  <si>
    <t>Pathway to Engineering Technology Programs</t>
  </si>
  <si>
    <t>Pathway to Health Programs</t>
  </si>
  <si>
    <t>Professional Baking and Pastry</t>
  </si>
  <si>
    <t>Social Innovation Comm Dev</t>
  </si>
  <si>
    <t>Foundations in Social Innovation and Community Development</t>
  </si>
  <si>
    <t xml:space="preserve">2013/14 </t>
  </si>
  <si>
    <t xml:space="preserve">2014/15 </t>
  </si>
  <si>
    <t>2013/14</t>
  </si>
  <si>
    <t>2014/15</t>
  </si>
  <si>
    <r>
      <t>Éducation permanente (Extended Education)</t>
    </r>
    <r>
      <rPr>
        <vertAlign val="superscript"/>
        <sz val="11"/>
        <color indexed="8"/>
        <rFont val="Calibri"/>
        <family val="2"/>
      </rPr>
      <t>1</t>
    </r>
  </si>
  <si>
    <t>1. Credit non-credential (mostly ECE students)</t>
  </si>
  <si>
    <t>2020/21</t>
  </si>
  <si>
    <t>2021/22</t>
  </si>
  <si>
    <t>ASL - English Interpretation</t>
  </si>
  <si>
    <t>Indigenous Social Entrepreneur</t>
  </si>
  <si>
    <t>Marine and Powersports Technician</t>
  </si>
  <si>
    <t>CNC Machinist Technician</t>
  </si>
  <si>
    <t>Applied Electrical Installation</t>
  </si>
  <si>
    <t>Heavy Equipment Technician</t>
  </si>
  <si>
    <t>Business Administration Diploma</t>
  </si>
  <si>
    <r>
      <t>University College of the North (UCN)</t>
    </r>
    <r>
      <rPr>
        <b/>
        <vertAlign val="superscript"/>
        <sz val="11"/>
        <rFont val="Calibri"/>
        <family val="2"/>
      </rPr>
      <t>4</t>
    </r>
  </si>
  <si>
    <t>ETP (USB)</t>
  </si>
  <si>
    <t>App Refrigeration &amp; Air Conditioning Mechanic Commercial</t>
  </si>
  <si>
    <t>App Truck &amp; Transport Mechanic</t>
  </si>
  <si>
    <t>CNC Machining and Advanced Technology</t>
  </si>
  <si>
    <t>Digital Film and Media Production</t>
  </si>
  <si>
    <t>Family Support Worker</t>
  </si>
  <si>
    <t>Hospitality and Tourism Management</t>
  </si>
  <si>
    <t>Instrumentation and Control Engineering Technology</t>
  </si>
  <si>
    <t>Introduction to Business Information Technology</t>
  </si>
  <si>
    <t>MRI and Spectroscopy</t>
  </si>
  <si>
    <t>RRC Total enrolment - reflecting changes in reporting 2023-02-06</t>
  </si>
  <si>
    <t>RRCP Total Enrolment</t>
  </si>
  <si>
    <t>Culinary Skills Indigenous</t>
  </si>
  <si>
    <t>Note: Apprenticeship and programs with no credential awarded, not included in the total</t>
  </si>
  <si>
    <t>RRCP made changes to reporting, so this report will not be comparable to other historical reports.</t>
  </si>
  <si>
    <t>5.Due to reporting changes at RRCP, FT and PT breakdwon not available for previous years.</t>
  </si>
  <si>
    <t>Public Safety</t>
  </si>
  <si>
    <t>Applied Building Construction</t>
  </si>
  <si>
    <t>Digital Art and Design</t>
  </si>
  <si>
    <t>Media and Communications</t>
  </si>
  <si>
    <t>Web and Interactive Development</t>
  </si>
  <si>
    <t>Certificate in Teaching Ininimowin</t>
  </si>
  <si>
    <t>Early Learning and Child Care</t>
  </si>
  <si>
    <t>Information Technology Readiness North</t>
  </si>
  <si>
    <t>Intro to Construction Trades</t>
  </si>
  <si>
    <t>Introduction to Industry Certificate</t>
  </si>
  <si>
    <t>Natural Resources Management Technology</t>
  </si>
  <si>
    <t>2022/23</t>
  </si>
  <si>
    <t>ACCESS Nursing</t>
  </si>
  <si>
    <t>App Aircraft Maintenance Engineer Journeyperson</t>
  </si>
  <si>
    <t>App Automotive Service Ed Prg (ASEP)</t>
  </si>
  <si>
    <t>App Steamfitting - Pipefitter</t>
  </si>
  <si>
    <t>Applied Commerce Education</t>
  </si>
  <si>
    <t>Business/Technology Teacher Education</t>
  </si>
  <si>
    <t>Business, Accounting &amp; Mgmt</t>
  </si>
  <si>
    <t>Cabinetry &amp; Woodworking</t>
  </si>
  <si>
    <t>Community Development</t>
  </si>
  <si>
    <t>Culinary Skills International</t>
  </si>
  <si>
    <t>Early Childhood Ed Workplace</t>
  </si>
  <si>
    <t xml:space="preserve">Educational Assistant </t>
  </si>
  <si>
    <t>Health Unit Clerk</t>
  </si>
  <si>
    <t>Nursing - Licensed Practical Nurse to BN Pathway</t>
  </si>
  <si>
    <t>Pathway to Information Technology Programs</t>
  </si>
  <si>
    <t>Youth Recreation Activity Worker</t>
  </si>
  <si>
    <t>Applied Plumbing Installation</t>
  </si>
  <si>
    <t>Administrative Assistant</t>
  </si>
  <si>
    <t>Preparation for Diploma Practical Nursing</t>
  </si>
  <si>
    <t>Academic Eng for Univ/College Entrance</t>
  </si>
  <si>
    <t>Academic Foundations</t>
  </si>
  <si>
    <t>Applied Counselling skills</t>
  </si>
  <si>
    <t>Bridging Program for International Ed Nurses</t>
  </si>
  <si>
    <t>Bridging Pathway for Internationally Educated Nurses</t>
  </si>
  <si>
    <t>Comm &amp; Prof Prac for MLTs</t>
  </si>
  <si>
    <t>Comm for Int Educated Health Professions</t>
  </si>
  <si>
    <t>Commerce Industry Sales &amp; Marketing</t>
  </si>
  <si>
    <t>Communication for Business &amp; Entrepreneurship</t>
  </si>
  <si>
    <t>Communications for Health Professions</t>
  </si>
  <si>
    <t>Communications for Technical Professions</t>
  </si>
  <si>
    <t>Community Development/Community Economic Dev</t>
  </si>
  <si>
    <t>Educational Assistant</t>
  </si>
  <si>
    <t>English Language Learning  P/T</t>
  </si>
  <si>
    <t>English Language Learning for Academic Study</t>
  </si>
  <si>
    <t>English Language Learning for Employment</t>
  </si>
  <si>
    <t>English Language Learning Foundations</t>
  </si>
  <si>
    <t>Industrial Arts/Technology Teacher Education</t>
  </si>
  <si>
    <t>Intensive Eng. as an Additional Language</t>
  </si>
  <si>
    <t>Intensive Eng. for International Students</t>
  </si>
  <si>
    <t>Introduction to Aircraft Maintenance Engineer</t>
  </si>
  <si>
    <t>Introduction to Electrical Engineering Technology</t>
  </si>
  <si>
    <t>Manufacturing Computer Aided Drafting (CAD)</t>
  </si>
  <si>
    <t>Refugee Employment Development Initiative</t>
  </si>
  <si>
    <t>Veterinary Technology*</t>
  </si>
  <si>
    <t>2020/22</t>
  </si>
  <si>
    <t>College and University College Completions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</si>
</sst>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#"/>
    <numFmt numFmtId="178" formatCode="_(* #,##0.0_);_(* \(#,##0.0\);_(* &quot;-&quot;??_);_(@_)"/>
    <numFmt numFmtId="179" formatCode="_(* #,##0_);_(* \(#,##0\);_(* &quot;-&quot;??_);_(@_)"/>
    <numFmt numFmtId="180" formatCode="[$-409]h:mm:ss\ AM/PM"/>
    <numFmt numFmtId="181" formatCode="0.0"/>
    <numFmt numFmtId="182" formatCode="_-* #,##0_-;\-* #,##0_-;_-* &quot;-&quot;??_-;_-@_-"/>
    <numFmt numFmtId="183" formatCode="[$-1009]mmmm\ d\,\ yyyy"/>
  </numFmts>
  <fonts count="57">
    <font>
      <sz val="10"/>
      <name val="Arial"/>
      <family val="0"/>
    </font>
    <font>
      <sz val="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3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4" borderId="10" xfId="68" applyFont="1" applyFill="1" applyBorder="1" applyAlignment="1">
      <alignment horizontal="left"/>
      <protection/>
    </xf>
    <xf numFmtId="0" fontId="8" fillId="33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30" fillId="35" borderId="0" xfId="67" applyFont="1" applyFill="1" applyBorder="1" applyAlignment="1">
      <alignment horizontal="left" wrapText="1"/>
      <protection/>
    </xf>
    <xf numFmtId="0" fontId="11" fillId="34" borderId="0" xfId="71" applyFont="1" applyFill="1" applyBorder="1" applyAlignment="1">
      <alignment wrapText="1"/>
      <protection/>
    </xf>
    <xf numFmtId="0" fontId="8" fillId="33" borderId="0" xfId="0" applyFont="1" applyFill="1" applyBorder="1" applyAlignment="1">
      <alignment horizontal="left"/>
    </xf>
    <xf numFmtId="0" fontId="55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7" fillId="34" borderId="10" xfId="68" applyFont="1" applyFill="1" applyBorder="1" applyAlignment="1">
      <alignment horizontal="left"/>
      <protection/>
    </xf>
    <xf numFmtId="0" fontId="7" fillId="33" borderId="0" xfId="0" applyFont="1" applyFill="1" applyAlignment="1">
      <alignment/>
    </xf>
    <xf numFmtId="3" fontId="31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8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31" fillId="33" borderId="10" xfId="0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9" fontId="32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33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7" fillId="0" borderId="0" xfId="0" applyFont="1" applyAlignment="1">
      <alignment/>
    </xf>
    <xf numFmtId="0" fontId="33" fillId="33" borderId="0" xfId="62" applyFont="1" applyFill="1" applyBorder="1">
      <alignment/>
      <protection/>
    </xf>
    <xf numFmtId="0" fontId="7" fillId="33" borderId="12" xfId="62" applyFont="1" applyFill="1" applyBorder="1">
      <alignment/>
      <protection/>
    </xf>
    <xf numFmtId="0" fontId="8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33" fillId="33" borderId="0" xfId="0" applyFont="1" applyFill="1" applyAlignment="1">
      <alignment/>
    </xf>
    <xf numFmtId="0" fontId="7" fillId="36" borderId="0" xfId="0" applyFont="1" applyFill="1" applyAlignment="1">
      <alignment wrapText="1"/>
    </xf>
    <xf numFmtId="0" fontId="34" fillId="33" borderId="0" xfId="0" applyFont="1" applyFill="1" applyAlignment="1">
      <alignment/>
    </xf>
    <xf numFmtId="0" fontId="35" fillId="33" borderId="0" xfId="55" applyFont="1" applyFill="1" applyAlignment="1" applyProtection="1">
      <alignment/>
      <protection/>
    </xf>
    <xf numFmtId="0" fontId="31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top"/>
    </xf>
    <xf numFmtId="0" fontId="34" fillId="33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36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8" fillId="36" borderId="0" xfId="0" applyFont="1" applyFill="1" applyAlignment="1">
      <alignment/>
    </xf>
    <xf numFmtId="0" fontId="7" fillId="33" borderId="15" xfId="0" applyFont="1" applyFill="1" applyBorder="1" applyAlignment="1">
      <alignment/>
    </xf>
    <xf numFmtId="1" fontId="7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 wrapText="1"/>
    </xf>
    <xf numFmtId="3" fontId="7" fillId="33" borderId="0" xfId="0" applyNumberFormat="1" applyFont="1" applyFill="1" applyBorder="1" applyAlignment="1">
      <alignment/>
    </xf>
    <xf numFmtId="179" fontId="7" fillId="33" borderId="15" xfId="42" applyNumberFormat="1" applyFont="1" applyFill="1" applyBorder="1" applyAlignment="1">
      <alignment/>
    </xf>
    <xf numFmtId="0" fontId="11" fillId="33" borderId="0" xfId="71" applyFont="1" applyFill="1" applyBorder="1" applyAlignment="1">
      <alignment wrapText="1"/>
      <protection/>
    </xf>
    <xf numFmtId="0" fontId="33" fillId="33" borderId="0" xfId="0" applyFont="1" applyFill="1" applyBorder="1" applyAlignment="1">
      <alignment/>
    </xf>
    <xf numFmtId="0" fontId="37" fillId="34" borderId="0" xfId="68" applyFont="1" applyFill="1" applyBorder="1" applyAlignment="1">
      <alignment horizontal="left" wrapText="1"/>
      <protection/>
    </xf>
    <xf numFmtId="0" fontId="8" fillId="33" borderId="10" xfId="61" applyFont="1" applyFill="1" applyBorder="1" applyAlignment="1">
      <alignment horizontal="left"/>
      <protection/>
    </xf>
    <xf numFmtId="0" fontId="7" fillId="33" borderId="0" xfId="61" applyFont="1" applyFill="1" applyBorder="1">
      <alignment/>
      <protection/>
    </xf>
    <xf numFmtId="0" fontId="7" fillId="33" borderId="0" xfId="61" applyFont="1" applyFill="1" applyBorder="1" applyAlignment="1">
      <alignment horizontal="right"/>
      <protection/>
    </xf>
    <xf numFmtId="3" fontId="7" fillId="33" borderId="0" xfId="61" applyNumberFormat="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3" fontId="7" fillId="33" borderId="17" xfId="0" applyNumberFormat="1" applyFont="1" applyFill="1" applyBorder="1" applyAlignment="1">
      <alignment horizontal="left"/>
    </xf>
    <xf numFmtId="3" fontId="7" fillId="33" borderId="0" xfId="0" applyNumberFormat="1" applyFont="1" applyFill="1" applyBorder="1" applyAlignment="1">
      <alignment horizontal="left"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right"/>
    </xf>
    <xf numFmtId="0" fontId="8" fillId="12" borderId="18" xfId="0" applyFont="1" applyFill="1" applyBorder="1" applyAlignment="1">
      <alignment/>
    </xf>
    <xf numFmtId="3" fontId="8" fillId="12" borderId="11" xfId="0" applyNumberFormat="1" applyFont="1" applyFill="1" applyBorder="1" applyAlignment="1">
      <alignment/>
    </xf>
    <xf numFmtId="0" fontId="7" fillId="12" borderId="14" xfId="0" applyFont="1" applyFill="1" applyBorder="1" applyAlignment="1">
      <alignment wrapText="1"/>
    </xf>
    <xf numFmtId="3" fontId="7" fillId="12" borderId="15" xfId="0" applyNumberFormat="1" applyFont="1" applyFill="1" applyBorder="1" applyAlignment="1">
      <alignment/>
    </xf>
    <xf numFmtId="0" fontId="33" fillId="12" borderId="11" xfId="0" applyFont="1" applyFill="1" applyBorder="1" applyAlignment="1">
      <alignment horizontal="left"/>
    </xf>
    <xf numFmtId="0" fontId="8" fillId="12" borderId="19" xfId="62" applyFont="1" applyFill="1" applyBorder="1" applyAlignment="1">
      <alignment vertical="center"/>
      <protection/>
    </xf>
    <xf numFmtId="0" fontId="55" fillId="12" borderId="11" xfId="0" applyFont="1" applyFill="1" applyBorder="1" applyAlignment="1">
      <alignment/>
    </xf>
    <xf numFmtId="0" fontId="8" fillId="12" borderId="20" xfId="62" applyFont="1" applyFill="1" applyBorder="1">
      <alignment/>
      <protection/>
    </xf>
    <xf numFmtId="0" fontId="8" fillId="12" borderId="10" xfId="0" applyFont="1" applyFill="1" applyBorder="1" applyAlignment="1">
      <alignment horizontal="right"/>
    </xf>
    <xf numFmtId="0" fontId="8" fillId="12" borderId="10" xfId="0" applyFont="1" applyFill="1" applyBorder="1" applyAlignment="1" quotePrefix="1">
      <alignment horizontal="right"/>
    </xf>
    <xf numFmtId="0" fontId="7" fillId="33" borderId="10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right" vertical="center"/>
    </xf>
    <xf numFmtId="0" fontId="8" fillId="12" borderId="19" xfId="62" applyFont="1" applyFill="1" applyBorder="1" applyAlignment="1">
      <alignment horizontal="right" vertical="center"/>
      <protection/>
    </xf>
    <xf numFmtId="0" fontId="8" fillId="12" borderId="19" xfId="62" applyFont="1" applyFill="1" applyBorder="1" applyAlignment="1" quotePrefix="1">
      <alignment horizontal="right" vertical="center"/>
      <protection/>
    </xf>
    <xf numFmtId="3" fontId="7" fillId="33" borderId="12" xfId="62" applyNumberFormat="1" applyFont="1" applyFill="1" applyBorder="1" applyAlignment="1">
      <alignment horizontal="right" vertical="center"/>
      <protection/>
    </xf>
    <xf numFmtId="3" fontId="8" fillId="12" borderId="21" xfId="62" applyNumberFormat="1" applyFont="1" applyFill="1" applyBorder="1" applyAlignment="1">
      <alignment horizontal="right" vertical="center"/>
      <protection/>
    </xf>
    <xf numFmtId="0" fontId="8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33" fillId="33" borderId="0" xfId="62" applyFont="1" applyFill="1" applyBorder="1" applyAlignment="1">
      <alignment horizontal="right" vertical="center"/>
      <protection/>
    </xf>
    <xf numFmtId="0" fontId="7" fillId="33" borderId="12" xfId="62" applyFont="1" applyFill="1" applyBorder="1" applyAlignment="1">
      <alignment horizontal="right" vertical="center"/>
      <protection/>
    </xf>
    <xf numFmtId="0" fontId="8" fillId="36" borderId="0" xfId="0" applyFont="1" applyFill="1" applyAlignment="1">
      <alignment horizontal="right" vertical="center"/>
    </xf>
    <xf numFmtId="0" fontId="7" fillId="36" borderId="0" xfId="0" applyFont="1" applyFill="1" applyAlignment="1">
      <alignment horizontal="right" vertical="center"/>
    </xf>
    <xf numFmtId="0" fontId="7" fillId="36" borderId="0" xfId="0" applyFont="1" applyFill="1" applyAlignment="1">
      <alignment horizontal="right" vertical="center"/>
    </xf>
    <xf numFmtId="0" fontId="29" fillId="33" borderId="0" xfId="0" applyFont="1" applyFill="1" applyAlignment="1">
      <alignment horizontal="right" vertical="center"/>
    </xf>
    <xf numFmtId="0" fontId="8" fillId="33" borderId="10" xfId="0" applyFont="1" applyFill="1" applyBorder="1" applyAlignment="1" quotePrefix="1">
      <alignment horizontal="right" vertical="center"/>
    </xf>
    <xf numFmtId="179" fontId="8" fillId="12" borderId="11" xfId="42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/>
    </xf>
    <xf numFmtId="0" fontId="39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3" fontId="8" fillId="12" borderId="22" xfId="0" applyNumberFormat="1" applyFont="1" applyFill="1" applyBorder="1" applyAlignment="1">
      <alignment horizontal="left"/>
    </xf>
    <xf numFmtId="0" fontId="8" fillId="33" borderId="0" xfId="0" applyFont="1" applyFill="1" applyBorder="1" applyAlignment="1" quotePrefix="1">
      <alignment horizontal="center" wrapText="1"/>
    </xf>
    <xf numFmtId="0" fontId="8" fillId="33" borderId="10" xfId="0" applyFont="1" applyFill="1" applyBorder="1" applyAlignment="1" quotePrefix="1">
      <alignment horizontal="center" wrapText="1"/>
    </xf>
    <xf numFmtId="0" fontId="7" fillId="33" borderId="10" xfId="0" applyFont="1" applyFill="1" applyBorder="1" applyAlignment="1">
      <alignment/>
    </xf>
    <xf numFmtId="3" fontId="8" fillId="12" borderId="22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3" fontId="7" fillId="12" borderId="15" xfId="0" applyNumberFormat="1" applyFont="1" applyFill="1" applyBorder="1" applyAlignment="1">
      <alignment horizontal="right"/>
    </xf>
    <xf numFmtId="179" fontId="7" fillId="33" borderId="0" xfId="42" applyNumberFormat="1" applyFont="1" applyFill="1" applyAlignment="1">
      <alignment/>
    </xf>
    <xf numFmtId="179" fontId="7" fillId="33" borderId="0" xfId="42" applyNumberFormat="1" applyFont="1" applyFill="1" applyBorder="1" applyAlignment="1">
      <alignment/>
    </xf>
    <xf numFmtId="179" fontId="31" fillId="33" borderId="0" xfId="42" applyNumberFormat="1" applyFont="1" applyFill="1" applyBorder="1" applyAlignment="1">
      <alignment/>
    </xf>
    <xf numFmtId="179" fontId="8" fillId="33" borderId="11" xfId="42" applyNumberFormat="1" applyFont="1" applyFill="1" applyBorder="1" applyAlignment="1">
      <alignment/>
    </xf>
    <xf numFmtId="179" fontId="7" fillId="33" borderId="10" xfId="42" applyNumberFormat="1" applyFont="1" applyFill="1" applyBorder="1" applyAlignment="1">
      <alignment wrapText="1"/>
    </xf>
    <xf numFmtId="179" fontId="31" fillId="33" borderId="10" xfId="42" applyNumberFormat="1" applyFont="1" applyFill="1" applyBorder="1" applyAlignment="1">
      <alignment/>
    </xf>
    <xf numFmtId="179" fontId="31" fillId="33" borderId="10" xfId="42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left"/>
    </xf>
    <xf numFmtId="179" fontId="8" fillId="12" borderId="15" xfId="42" applyNumberFormat="1" applyFont="1" applyFill="1" applyBorder="1" applyAlignment="1">
      <alignment horizontal="right"/>
    </xf>
    <xf numFmtId="179" fontId="7" fillId="33" borderId="12" xfId="42" applyNumberFormat="1" applyFont="1" applyFill="1" applyBorder="1" applyAlignment="1">
      <alignment/>
    </xf>
    <xf numFmtId="0" fontId="8" fillId="12" borderId="1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3" fontId="8" fillId="12" borderId="0" xfId="0" applyNumberFormat="1" applyFont="1" applyFill="1" applyBorder="1" applyAlignment="1">
      <alignment horizontal="left"/>
    </xf>
    <xf numFmtId="0" fontId="11" fillId="34" borderId="0" xfId="70" applyFont="1" applyFill="1" applyAlignment="1">
      <alignment wrapText="1"/>
      <protection/>
    </xf>
    <xf numFmtId="0" fontId="11" fillId="0" borderId="0" xfId="69" applyFont="1" applyAlignment="1">
      <alignment wrapText="1"/>
      <protection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center" vertical="center" wrapText="1"/>
    </xf>
    <xf numFmtId="0" fontId="55" fillId="12" borderId="11" xfId="0" applyFont="1" applyFill="1" applyBorder="1" applyAlignment="1">
      <alignment horizontal="center"/>
    </xf>
    <xf numFmtId="0" fontId="7" fillId="36" borderId="0" xfId="0" applyFont="1" applyFill="1" applyAlignment="1">
      <alignment horizontal="center"/>
    </xf>
    <xf numFmtId="3" fontId="8" fillId="12" borderId="0" xfId="0" applyNumberFormat="1" applyFont="1" applyFill="1" applyBorder="1" applyAlignment="1">
      <alignment horizontal="center"/>
    </xf>
    <xf numFmtId="179" fontId="8" fillId="12" borderId="11" xfId="42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0" fontId="33" fillId="12" borderId="11" xfId="0" applyFont="1" applyFill="1" applyBorder="1" applyAlignment="1">
      <alignment horizontal="center"/>
    </xf>
    <xf numFmtId="0" fontId="8" fillId="33" borderId="0" xfId="62" applyFont="1" applyFill="1" applyBorder="1">
      <alignment/>
      <protection/>
    </xf>
    <xf numFmtId="3" fontId="8" fillId="33" borderId="0" xfId="62" applyNumberFormat="1" applyFont="1" applyFill="1" applyBorder="1" applyAlignment="1">
      <alignment horizontal="right" vertical="center"/>
      <protection/>
    </xf>
    <xf numFmtId="179" fontId="7" fillId="33" borderId="12" xfId="42" applyNumberFormat="1" applyFont="1" applyFill="1" applyBorder="1" applyAlignment="1" quotePrefix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94" xfId="61"/>
    <cellStyle name="Normal 3" xfId="62"/>
    <cellStyle name="Normal 4" xfId="63"/>
    <cellStyle name="Normal 4 2" xfId="64"/>
    <cellStyle name="Normal 5" xfId="65"/>
    <cellStyle name="Normal 7" xfId="66"/>
    <cellStyle name="Normal_ETP" xfId="67"/>
    <cellStyle name="Normal_RRC" xfId="68"/>
    <cellStyle name="Normal_Sheet1" xfId="69"/>
    <cellStyle name="Normal_Sheet4" xfId="70"/>
    <cellStyle name="Normal_UCN" xfId="71"/>
    <cellStyle name="Note" xfId="72"/>
    <cellStyle name="Output" xfId="73"/>
    <cellStyle name="Percent" xfId="74"/>
    <cellStyle name="Percent 2" xfId="75"/>
    <cellStyle name="Percent 3" xfId="76"/>
    <cellStyle name="Percent 4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A4" sqref="A4"/>
    </sheetView>
  </sheetViews>
  <sheetFormatPr defaultColWidth="70.8515625" defaultRowHeight="12.75"/>
  <cols>
    <col min="1" max="1" width="14.140625" style="36" bestFit="1" customWidth="1"/>
    <col min="2" max="2" width="3.421875" style="26" customWidth="1"/>
    <col min="3" max="3" width="75.421875" style="26" bestFit="1" customWidth="1"/>
    <col min="4" max="4" width="8.421875" style="26" customWidth="1"/>
    <col min="5" max="16384" width="70.8515625" style="26" customWidth="1"/>
  </cols>
  <sheetData>
    <row r="2" spans="1:3" ht="12.75">
      <c r="A2" s="34" t="s">
        <v>193</v>
      </c>
      <c r="C2" s="34" t="s">
        <v>192</v>
      </c>
    </row>
    <row r="4" spans="1:3" ht="15">
      <c r="A4" s="35" t="s">
        <v>194</v>
      </c>
      <c r="C4" s="36" t="s">
        <v>204</v>
      </c>
    </row>
    <row r="5" ht="15">
      <c r="C5" s="36"/>
    </row>
    <row r="6" spans="1:3" ht="15">
      <c r="A6" s="35" t="s">
        <v>195</v>
      </c>
      <c r="C6" s="36" t="s">
        <v>251</v>
      </c>
    </row>
    <row r="7" spans="1:3" ht="15">
      <c r="A7" s="35"/>
      <c r="C7" s="36"/>
    </row>
    <row r="8" spans="1:3" ht="15">
      <c r="A8" s="35" t="s">
        <v>196</v>
      </c>
      <c r="C8" s="36" t="s">
        <v>252</v>
      </c>
    </row>
    <row r="9" spans="1:3" ht="15">
      <c r="A9" s="35"/>
      <c r="C9" s="36"/>
    </row>
    <row r="10" spans="1:3" ht="15">
      <c r="A10" s="35" t="s">
        <v>197</v>
      </c>
      <c r="C10" s="36" t="s">
        <v>253</v>
      </c>
    </row>
    <row r="11" spans="1:3" ht="15">
      <c r="A11" s="35"/>
      <c r="C11" s="36"/>
    </row>
    <row r="12" spans="1:3" ht="15">
      <c r="A12" s="35" t="s">
        <v>198</v>
      </c>
      <c r="C12" s="36" t="s">
        <v>254</v>
      </c>
    </row>
    <row r="13" spans="1:3" ht="15">
      <c r="A13" s="35"/>
      <c r="C13" s="36"/>
    </row>
    <row r="14" spans="1:3" ht="15">
      <c r="A14" s="35" t="s">
        <v>199</v>
      </c>
      <c r="C14" s="36" t="s">
        <v>205</v>
      </c>
    </row>
    <row r="15" spans="1:3" ht="15">
      <c r="A15" s="35"/>
      <c r="C15" s="36"/>
    </row>
    <row r="16" spans="1:3" ht="15">
      <c r="A16" s="35" t="s">
        <v>200</v>
      </c>
      <c r="C16" s="36" t="s">
        <v>206</v>
      </c>
    </row>
    <row r="17" spans="1:3" ht="15">
      <c r="A17" s="35"/>
      <c r="C17" s="36"/>
    </row>
    <row r="18" spans="1:3" ht="15">
      <c r="A18" s="35" t="s">
        <v>201</v>
      </c>
      <c r="C18" s="36" t="s">
        <v>207</v>
      </c>
    </row>
    <row r="19" spans="1:3" ht="15">
      <c r="A19" s="35"/>
      <c r="C19" s="36"/>
    </row>
    <row r="20" spans="1:3" ht="15">
      <c r="A20" s="35" t="s">
        <v>202</v>
      </c>
      <c r="C20" s="36" t="s">
        <v>208</v>
      </c>
    </row>
    <row r="21" spans="1:3" ht="15">
      <c r="A21" s="35"/>
      <c r="C21" s="36"/>
    </row>
    <row r="22" spans="1:3" ht="15">
      <c r="A22" s="35" t="s">
        <v>203</v>
      </c>
      <c r="C22" s="36" t="s">
        <v>209</v>
      </c>
    </row>
    <row r="23" spans="1:3" ht="15">
      <c r="A23" s="35"/>
      <c r="C23" s="36"/>
    </row>
    <row r="24" ht="15">
      <c r="C24" s="36"/>
    </row>
  </sheetData>
  <sheetProtection/>
  <hyperlinks>
    <hyperlink ref="A4" location="Table_1!A1" display="Table_1"/>
    <hyperlink ref="A6" location="Table_1a!A1" display="Table_1a"/>
    <hyperlink ref="A8" location="Table_1b!A1" display="Table_1b"/>
    <hyperlink ref="A10" location="Table_1c!A1" display="Table_1c"/>
    <hyperlink ref="A12" location="Table_1d!A1" display="Table_1d"/>
    <hyperlink ref="A14" location="Table_2!A1" display="Table_2"/>
    <hyperlink ref="A16" location="Table_2a!A1" display="Table_2a"/>
    <hyperlink ref="A18" location="Table_2b!A1" display="Table_2b"/>
    <hyperlink ref="A20" location="Table_2c!A1" display="Table_2c"/>
    <hyperlink ref="A22" location="Table_2d!A1" display="Table_2d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1">
      <selection activeCell="N22" sqref="N22"/>
    </sheetView>
  </sheetViews>
  <sheetFormatPr defaultColWidth="9.140625" defaultRowHeight="18" customHeight="1"/>
  <cols>
    <col min="1" max="1" width="42.8515625" style="2" customWidth="1"/>
    <col min="2" max="3" width="9.140625" style="120" customWidth="1"/>
    <col min="4" max="6" width="9.140625" style="119" customWidth="1"/>
    <col min="7" max="16384" width="9.140625" style="15" customWidth="1"/>
  </cols>
  <sheetData>
    <row r="1" ht="18" customHeight="1">
      <c r="A1" s="3" t="s">
        <v>218</v>
      </c>
    </row>
    <row r="3" ht="18" customHeight="1">
      <c r="A3" s="3" t="s">
        <v>241</v>
      </c>
    </row>
    <row r="5" spans="1:6" ht="18" customHeight="1">
      <c r="A5" s="58" t="s">
        <v>162</v>
      </c>
      <c r="B5" s="125" t="s">
        <v>278</v>
      </c>
      <c r="C5" s="125" t="s">
        <v>293</v>
      </c>
      <c r="D5" s="125" t="s">
        <v>317</v>
      </c>
      <c r="E5" s="125" t="s">
        <v>318</v>
      </c>
      <c r="F5" s="125" t="s">
        <v>354</v>
      </c>
    </row>
    <row r="6" spans="1:6" ht="18" customHeight="1">
      <c r="A6" s="2" t="s">
        <v>231</v>
      </c>
      <c r="B6" s="120">
        <v>27</v>
      </c>
      <c r="C6" s="120">
        <v>0</v>
      </c>
      <c r="D6" s="119">
        <v>0</v>
      </c>
      <c r="E6" s="119">
        <v>0</v>
      </c>
      <c r="F6" s="119">
        <v>0</v>
      </c>
    </row>
    <row r="7" spans="1:6" ht="18" customHeight="1">
      <c r="A7" s="2" t="s">
        <v>125</v>
      </c>
      <c r="B7" s="120">
        <v>5</v>
      </c>
      <c r="C7" s="120">
        <v>4</v>
      </c>
      <c r="D7" s="119">
        <v>4</v>
      </c>
      <c r="E7" s="119">
        <v>3</v>
      </c>
      <c r="F7" s="119">
        <v>5</v>
      </c>
    </row>
    <row r="8" spans="1:6" ht="18" customHeight="1">
      <c r="A8" s="2" t="s">
        <v>180</v>
      </c>
      <c r="B8" s="120">
        <v>2</v>
      </c>
      <c r="C8" s="120">
        <v>11</v>
      </c>
      <c r="D8" s="119">
        <v>1</v>
      </c>
      <c r="E8" s="119">
        <v>2</v>
      </c>
      <c r="F8" s="119">
        <v>4</v>
      </c>
    </row>
    <row r="9" spans="1:6" ht="18" customHeight="1">
      <c r="A9" s="2" t="s">
        <v>23</v>
      </c>
      <c r="B9" s="120">
        <v>11</v>
      </c>
      <c r="C9" s="120">
        <v>17</v>
      </c>
      <c r="D9" s="119">
        <v>24</v>
      </c>
      <c r="E9" s="119">
        <v>7</v>
      </c>
      <c r="F9" s="119">
        <v>10</v>
      </c>
    </row>
    <row r="10" spans="1:6" ht="18" customHeight="1">
      <c r="A10" s="2" t="s">
        <v>269</v>
      </c>
      <c r="B10" s="120">
        <v>16</v>
      </c>
      <c r="C10" s="120">
        <v>20</v>
      </c>
      <c r="D10" s="119">
        <v>12</v>
      </c>
      <c r="E10" s="119">
        <v>1</v>
      </c>
      <c r="F10" s="119">
        <v>7</v>
      </c>
    </row>
    <row r="11" spans="1:6" ht="18" customHeight="1">
      <c r="A11" s="2" t="s">
        <v>246</v>
      </c>
      <c r="B11" s="120">
        <v>7</v>
      </c>
      <c r="C11" s="120">
        <v>1</v>
      </c>
      <c r="D11" s="119">
        <v>0</v>
      </c>
      <c r="E11" s="119">
        <v>2</v>
      </c>
      <c r="F11" s="119">
        <v>0</v>
      </c>
    </row>
    <row r="12" spans="1:6" ht="18" customHeight="1">
      <c r="A12" s="2" t="s">
        <v>83</v>
      </c>
      <c r="B12" s="120">
        <v>4</v>
      </c>
      <c r="C12" s="120">
        <v>11</v>
      </c>
      <c r="D12" s="119">
        <v>5</v>
      </c>
      <c r="E12" s="119">
        <v>6</v>
      </c>
      <c r="F12" s="119">
        <v>4</v>
      </c>
    </row>
    <row r="13" spans="1:6" ht="18" customHeight="1">
      <c r="A13" s="2" t="s">
        <v>159</v>
      </c>
      <c r="B13" s="120">
        <v>0</v>
      </c>
      <c r="C13" s="120">
        <v>11</v>
      </c>
      <c r="D13" s="119">
        <v>9</v>
      </c>
      <c r="E13" s="119">
        <v>25</v>
      </c>
      <c r="F13" s="119">
        <v>11</v>
      </c>
    </row>
    <row r="14" spans="1:6" ht="18" customHeight="1">
      <c r="A14" s="2" t="s">
        <v>17</v>
      </c>
      <c r="B14" s="120">
        <v>29</v>
      </c>
      <c r="C14" s="120">
        <v>24</v>
      </c>
      <c r="D14" s="119">
        <v>21</v>
      </c>
      <c r="E14" s="119">
        <v>19</v>
      </c>
      <c r="F14" s="119">
        <v>25</v>
      </c>
    </row>
    <row r="15" spans="1:6" ht="18" customHeight="1">
      <c r="A15" s="2" t="s">
        <v>349</v>
      </c>
      <c r="B15" s="120">
        <v>0</v>
      </c>
      <c r="C15" s="120">
        <v>16</v>
      </c>
      <c r="D15" s="119">
        <v>0</v>
      </c>
      <c r="E15" s="119">
        <v>5</v>
      </c>
      <c r="F15" s="119">
        <v>1</v>
      </c>
    </row>
    <row r="16" spans="1:6" ht="18" customHeight="1">
      <c r="A16" s="2" t="s">
        <v>283</v>
      </c>
      <c r="B16" s="120">
        <v>1</v>
      </c>
      <c r="C16" s="120">
        <v>49</v>
      </c>
      <c r="D16" s="119">
        <v>65</v>
      </c>
      <c r="E16" s="119">
        <v>29</v>
      </c>
      <c r="F16" s="119">
        <v>46</v>
      </c>
    </row>
    <row r="17" spans="1:6" ht="18" customHeight="1">
      <c r="A17" s="2" t="s">
        <v>247</v>
      </c>
      <c r="B17" s="120">
        <v>7</v>
      </c>
      <c r="C17" s="120">
        <v>6</v>
      </c>
      <c r="D17" s="119">
        <v>8</v>
      </c>
      <c r="E17" s="119">
        <v>5</v>
      </c>
      <c r="F17" s="119">
        <v>7</v>
      </c>
    </row>
    <row r="18" spans="1:6" ht="18" customHeight="1">
      <c r="A18" s="2" t="s">
        <v>155</v>
      </c>
      <c r="B18" s="120">
        <v>9</v>
      </c>
      <c r="C18" s="120">
        <v>0</v>
      </c>
      <c r="D18" s="119">
        <v>0</v>
      </c>
      <c r="E18" s="119">
        <v>0</v>
      </c>
      <c r="F18" s="119">
        <v>0</v>
      </c>
    </row>
    <row r="19" spans="1:6" ht="18" customHeight="1">
      <c r="A19" s="2" t="s">
        <v>156</v>
      </c>
      <c r="B19" s="120">
        <v>41</v>
      </c>
      <c r="C19" s="120">
        <v>24</v>
      </c>
      <c r="D19" s="119">
        <v>15</v>
      </c>
      <c r="E19" s="119">
        <v>15</v>
      </c>
      <c r="F19" s="119">
        <v>9</v>
      </c>
    </row>
    <row r="20" spans="1:6" ht="18" customHeight="1">
      <c r="A20" s="2" t="s">
        <v>157</v>
      </c>
      <c r="B20" s="120">
        <v>6</v>
      </c>
      <c r="C20" s="120">
        <v>4</v>
      </c>
      <c r="D20" s="119">
        <v>6</v>
      </c>
      <c r="E20" s="119">
        <v>4</v>
      </c>
      <c r="F20" s="119">
        <v>2</v>
      </c>
    </row>
    <row r="21" spans="1:6" ht="18" customHeight="1">
      <c r="A21" s="2" t="s">
        <v>137</v>
      </c>
      <c r="B21" s="120">
        <v>0</v>
      </c>
      <c r="C21" s="120">
        <v>1</v>
      </c>
      <c r="D21" s="119">
        <v>0</v>
      </c>
      <c r="E21" s="119">
        <v>0</v>
      </c>
      <c r="F21" s="119">
        <v>0</v>
      </c>
    </row>
    <row r="22" spans="1:6" ht="18" customHeight="1">
      <c r="A22" s="2" t="s">
        <v>158</v>
      </c>
      <c r="B22" s="120">
        <v>3</v>
      </c>
      <c r="C22" s="120">
        <v>3</v>
      </c>
      <c r="D22" s="119">
        <v>5</v>
      </c>
      <c r="E22" s="119">
        <v>2</v>
      </c>
      <c r="F22" s="119">
        <v>2</v>
      </c>
    </row>
    <row r="23" spans="1:6" ht="18" customHeight="1">
      <c r="A23" s="2" t="s">
        <v>350</v>
      </c>
      <c r="B23" s="120">
        <v>0</v>
      </c>
      <c r="C23" s="120">
        <v>0</v>
      </c>
      <c r="D23" s="119">
        <v>0</v>
      </c>
      <c r="E23" s="119">
        <v>6</v>
      </c>
      <c r="F23" s="119">
        <v>3</v>
      </c>
    </row>
    <row r="24" spans="1:6" ht="18" customHeight="1">
      <c r="A24" s="2" t="s">
        <v>282</v>
      </c>
      <c r="B24" s="120">
        <v>9</v>
      </c>
      <c r="C24" s="120">
        <v>0</v>
      </c>
      <c r="D24" s="119">
        <v>0</v>
      </c>
      <c r="E24" s="119">
        <v>0</v>
      </c>
      <c r="F24" s="119">
        <v>0</v>
      </c>
    </row>
    <row r="25" spans="1:6" ht="18" customHeight="1">
      <c r="A25" s="2" t="s">
        <v>351</v>
      </c>
      <c r="B25" s="120">
        <v>0</v>
      </c>
      <c r="C25" s="120">
        <v>0</v>
      </c>
      <c r="D25" s="119">
        <v>0</v>
      </c>
      <c r="E25" s="119">
        <v>4</v>
      </c>
      <c r="F25" s="119">
        <v>9</v>
      </c>
    </row>
    <row r="26" spans="1:6" ht="18" customHeight="1">
      <c r="A26" s="2" t="s">
        <v>181</v>
      </c>
      <c r="B26" s="120">
        <v>7</v>
      </c>
      <c r="C26" s="120">
        <v>5</v>
      </c>
      <c r="D26" s="119">
        <v>4</v>
      </c>
      <c r="E26" s="119">
        <v>6</v>
      </c>
      <c r="F26" s="119">
        <v>9</v>
      </c>
    </row>
    <row r="27" spans="1:6" ht="18" customHeight="1">
      <c r="A27" s="2" t="s">
        <v>161</v>
      </c>
      <c r="B27" s="120">
        <v>21</v>
      </c>
      <c r="C27" s="120">
        <v>20</v>
      </c>
      <c r="D27" s="119">
        <v>14</v>
      </c>
      <c r="E27" s="119">
        <v>17</v>
      </c>
      <c r="F27" s="119">
        <v>9</v>
      </c>
    </row>
    <row r="28" spans="1:6" ht="18" customHeight="1">
      <c r="A28" s="2" t="s">
        <v>353</v>
      </c>
      <c r="B28" s="120">
        <v>10</v>
      </c>
      <c r="C28" s="120">
        <v>13</v>
      </c>
      <c r="D28" s="119">
        <v>10</v>
      </c>
      <c r="E28" s="119">
        <v>5</v>
      </c>
      <c r="F28" s="119">
        <v>4</v>
      </c>
    </row>
    <row r="29" spans="1:6" ht="18" customHeight="1">
      <c r="A29" s="2" t="s">
        <v>270</v>
      </c>
      <c r="B29" s="120">
        <v>10</v>
      </c>
      <c r="C29" s="120">
        <v>12</v>
      </c>
      <c r="D29" s="119">
        <v>13</v>
      </c>
      <c r="E29" s="119">
        <v>9</v>
      </c>
      <c r="F29" s="119">
        <v>8</v>
      </c>
    </row>
    <row r="30" spans="1:6" ht="18" customHeight="1">
      <c r="A30" s="2" t="s">
        <v>373</v>
      </c>
      <c r="B30" s="120">
        <v>0</v>
      </c>
      <c r="C30" s="120">
        <v>0</v>
      </c>
      <c r="D30" s="119">
        <v>0</v>
      </c>
      <c r="E30" s="119">
        <v>0</v>
      </c>
      <c r="F30" s="119">
        <v>3</v>
      </c>
    </row>
    <row r="31" spans="1:6" ht="18" customHeight="1">
      <c r="A31" s="2" t="s">
        <v>281</v>
      </c>
      <c r="B31" s="120">
        <v>2</v>
      </c>
      <c r="C31" s="120">
        <v>2</v>
      </c>
      <c r="D31" s="119">
        <v>9</v>
      </c>
      <c r="E31" s="119">
        <v>7</v>
      </c>
      <c r="F31" s="119">
        <v>4</v>
      </c>
    </row>
    <row r="32" spans="1:6" ht="18" customHeight="1" thickBot="1">
      <c r="A32" s="70" t="s">
        <v>237</v>
      </c>
      <c r="B32" s="126">
        <v>227</v>
      </c>
      <c r="C32" s="126">
        <v>254</v>
      </c>
      <c r="D32" s="126">
        <v>225</v>
      </c>
      <c r="E32" s="126">
        <v>179</v>
      </c>
      <c r="F32" s="126">
        <v>182</v>
      </c>
    </row>
    <row r="33" ht="18" customHeight="1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7" sqref="B17"/>
    </sheetView>
  </sheetViews>
  <sheetFormatPr defaultColWidth="9.140625" defaultRowHeight="18" customHeight="1"/>
  <cols>
    <col min="1" max="1" width="53.7109375" style="1" customWidth="1"/>
    <col min="2" max="2" width="9.140625" style="1" customWidth="1"/>
    <col min="3" max="3" width="9.28125" style="1" customWidth="1"/>
    <col min="4" max="16384" width="9.140625" style="1" customWidth="1"/>
  </cols>
  <sheetData>
    <row r="1" ht="18" customHeight="1">
      <c r="A1" s="1" t="s">
        <v>219</v>
      </c>
    </row>
    <row r="3" ht="18" customHeight="1">
      <c r="A3" s="32" t="s">
        <v>242</v>
      </c>
    </row>
    <row r="5" spans="1:6" ht="18" customHeight="1">
      <c r="A5" s="62" t="s">
        <v>162</v>
      </c>
      <c r="B5" s="63" t="s">
        <v>278</v>
      </c>
      <c r="C5" s="63" t="s">
        <v>293</v>
      </c>
      <c r="D5" s="63" t="s">
        <v>317</v>
      </c>
      <c r="E5" s="63" t="s">
        <v>318</v>
      </c>
      <c r="F5" s="63" t="s">
        <v>354</v>
      </c>
    </row>
    <row r="6" spans="1:6" ht="18" customHeight="1">
      <c r="A6" s="33" t="s">
        <v>182</v>
      </c>
      <c r="B6" s="127">
        <v>28</v>
      </c>
      <c r="C6" s="127">
        <v>34</v>
      </c>
      <c r="D6" s="127">
        <v>34</v>
      </c>
      <c r="E6" s="127">
        <v>28</v>
      </c>
      <c r="F6" s="127">
        <v>31</v>
      </c>
    </row>
    <row r="7" spans="1:6" ht="18" customHeight="1">
      <c r="A7" s="33" t="s">
        <v>170</v>
      </c>
      <c r="B7" s="127">
        <v>4</v>
      </c>
      <c r="C7" s="127">
        <v>2</v>
      </c>
      <c r="D7" s="127">
        <v>2</v>
      </c>
      <c r="E7" s="127">
        <v>6</v>
      </c>
      <c r="F7" s="127">
        <v>6</v>
      </c>
    </row>
    <row r="8" spans="1:6" ht="18" customHeight="1">
      <c r="A8" s="33" t="s">
        <v>183</v>
      </c>
      <c r="B8" s="127">
        <v>2</v>
      </c>
      <c r="C8" s="127">
        <v>2</v>
      </c>
      <c r="D8" s="127">
        <v>2</v>
      </c>
      <c r="E8" s="127">
        <v>2</v>
      </c>
      <c r="F8" s="127">
        <v>1</v>
      </c>
    </row>
    <row r="9" spans="1:6" ht="18" customHeight="1">
      <c r="A9" s="27" t="s">
        <v>173</v>
      </c>
      <c r="B9" s="127">
        <v>6</v>
      </c>
      <c r="C9" s="127">
        <v>3</v>
      </c>
      <c r="D9" s="127">
        <v>3</v>
      </c>
      <c r="E9" s="127">
        <v>9</v>
      </c>
      <c r="F9" s="127">
        <v>1</v>
      </c>
    </row>
    <row r="10" spans="1:6" ht="18" customHeight="1">
      <c r="A10" s="33" t="s">
        <v>249</v>
      </c>
      <c r="B10" s="127">
        <v>8</v>
      </c>
      <c r="C10" s="127">
        <v>8</v>
      </c>
      <c r="D10" s="127">
        <v>8</v>
      </c>
      <c r="E10" s="127">
        <v>14</v>
      </c>
      <c r="F10" s="127">
        <v>9</v>
      </c>
    </row>
    <row r="11" spans="1:6" ht="18" customHeight="1">
      <c r="A11" s="33" t="s">
        <v>171</v>
      </c>
      <c r="B11" s="127">
        <v>5</v>
      </c>
      <c r="C11" s="127">
        <v>0</v>
      </c>
      <c r="D11" s="127">
        <v>0</v>
      </c>
      <c r="E11" s="127">
        <v>10</v>
      </c>
      <c r="F11" s="127">
        <v>4</v>
      </c>
    </row>
    <row r="12" spans="1:6" ht="18" customHeight="1">
      <c r="A12" s="33" t="s">
        <v>184</v>
      </c>
      <c r="B12" s="127">
        <v>6</v>
      </c>
      <c r="C12" s="127">
        <v>4</v>
      </c>
      <c r="D12" s="127">
        <v>4</v>
      </c>
      <c r="E12" s="127">
        <v>1</v>
      </c>
      <c r="F12" s="127">
        <v>0</v>
      </c>
    </row>
    <row r="13" spans="1:6" ht="18" customHeight="1">
      <c r="A13" s="116" t="s">
        <v>238</v>
      </c>
      <c r="B13" s="128">
        <v>59</v>
      </c>
      <c r="C13" s="128">
        <v>53</v>
      </c>
      <c r="D13" s="128">
        <v>53</v>
      </c>
      <c r="E13" s="128">
        <v>70</v>
      </c>
      <c r="F13" s="128">
        <v>52</v>
      </c>
    </row>
    <row r="14" ht="18" customHeight="1">
      <c r="A14" s="1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9">
      <selection activeCell="C34" sqref="C34"/>
    </sheetView>
  </sheetViews>
  <sheetFormatPr defaultColWidth="9.140625" defaultRowHeight="12.75"/>
  <cols>
    <col min="1" max="1" width="34.28125" style="21" customWidth="1"/>
    <col min="2" max="3" width="10.00390625" style="21" customWidth="1"/>
    <col min="4" max="4" width="9.421875" style="22" customWidth="1"/>
    <col min="5" max="5" width="8.8515625" style="22" customWidth="1"/>
    <col min="6" max="6" width="10.7109375" style="22" customWidth="1"/>
    <col min="7" max="7" width="10.7109375" style="21" customWidth="1"/>
    <col min="8" max="8" width="10.28125" style="21" customWidth="1"/>
    <col min="9" max="9" width="9.140625" style="21" customWidth="1"/>
    <col min="10" max="11" width="9.57421875" style="21" bestFit="1" customWidth="1"/>
    <col min="12" max="16384" width="9.140625" style="21" customWidth="1"/>
  </cols>
  <sheetData>
    <row r="1" spans="1:6" s="15" customFormat="1" ht="14.25">
      <c r="A1" s="23" t="s">
        <v>210</v>
      </c>
      <c r="B1" s="23"/>
      <c r="C1" s="23"/>
      <c r="D1" s="2"/>
      <c r="E1" s="2"/>
      <c r="F1" s="2"/>
    </row>
    <row r="2" s="15" customFormat="1" ht="14.25"/>
    <row r="3" spans="1:3" s="15" customFormat="1" ht="16.5">
      <c r="A3" s="51" t="s">
        <v>14</v>
      </c>
      <c r="B3" s="51"/>
      <c r="C3" s="51"/>
    </row>
    <row r="4" spans="1:3" s="15" customFormat="1" ht="15">
      <c r="A4" s="51"/>
      <c r="B4" s="51"/>
      <c r="C4" s="51"/>
    </row>
    <row r="5" spans="1:11" s="15" customFormat="1" ht="14.25">
      <c r="A5" s="72"/>
      <c r="B5" s="72" t="s">
        <v>311</v>
      </c>
      <c r="C5" s="72" t="s">
        <v>312</v>
      </c>
      <c r="D5" s="73" t="s">
        <v>220</v>
      </c>
      <c r="E5" s="73" t="s">
        <v>243</v>
      </c>
      <c r="F5" s="73" t="s">
        <v>259</v>
      </c>
      <c r="G5" s="72" t="s">
        <v>278</v>
      </c>
      <c r="H5" s="72" t="s">
        <v>293</v>
      </c>
      <c r="I5" s="72" t="s">
        <v>317</v>
      </c>
      <c r="J5" s="72" t="s">
        <v>318</v>
      </c>
      <c r="K5" s="72" t="s">
        <v>354</v>
      </c>
    </row>
    <row r="6" spans="1:6" s="15" customFormat="1" ht="14.25">
      <c r="A6" s="11" t="s">
        <v>10</v>
      </c>
      <c r="B6" s="11"/>
      <c r="C6" s="11"/>
      <c r="D6" s="25"/>
      <c r="E6" s="25"/>
      <c r="F6" s="25"/>
    </row>
    <row r="7" spans="1:11" s="15" customFormat="1" ht="14.25">
      <c r="A7" s="2" t="s">
        <v>2</v>
      </c>
      <c r="B7" s="8" t="s">
        <v>294</v>
      </c>
      <c r="C7" s="8" t="s">
        <v>294</v>
      </c>
      <c r="D7" s="8" t="s">
        <v>294</v>
      </c>
      <c r="E7" s="8" t="s">
        <v>294</v>
      </c>
      <c r="F7" s="8" t="s">
        <v>294</v>
      </c>
      <c r="G7" s="8" t="s">
        <v>294</v>
      </c>
      <c r="H7" s="8" t="s">
        <v>294</v>
      </c>
      <c r="I7" s="8" t="s">
        <v>294</v>
      </c>
      <c r="J7" s="102">
        <v>9023</v>
      </c>
      <c r="K7" s="102">
        <v>8888</v>
      </c>
    </row>
    <row r="8" spans="1:11" s="15" customFormat="1" ht="14.25">
      <c r="A8" s="2" t="s">
        <v>0</v>
      </c>
      <c r="B8" s="8" t="s">
        <v>294</v>
      </c>
      <c r="C8" s="8" t="s">
        <v>294</v>
      </c>
      <c r="D8" s="8" t="s">
        <v>294</v>
      </c>
      <c r="E8" s="8" t="s">
        <v>294</v>
      </c>
      <c r="F8" s="8" t="s">
        <v>294</v>
      </c>
      <c r="G8" s="8" t="s">
        <v>294</v>
      </c>
      <c r="H8" s="8" t="s">
        <v>294</v>
      </c>
      <c r="I8" s="8" t="s">
        <v>294</v>
      </c>
      <c r="J8" s="102">
        <v>0</v>
      </c>
      <c r="K8" s="102">
        <v>621</v>
      </c>
    </row>
    <row r="9" spans="1:11" s="15" customFormat="1" ht="14.25" thickBot="1">
      <c r="A9" s="18" t="s">
        <v>3</v>
      </c>
      <c r="B9" s="19">
        <v>11014</v>
      </c>
      <c r="C9" s="19">
        <v>11408</v>
      </c>
      <c r="D9" s="19">
        <v>11181</v>
      </c>
      <c r="E9" s="19">
        <v>10817</v>
      </c>
      <c r="F9" s="19">
        <v>10611</v>
      </c>
      <c r="G9" s="19">
        <v>10445</v>
      </c>
      <c r="H9" s="19">
        <v>10371</v>
      </c>
      <c r="I9" s="19">
        <v>9696</v>
      </c>
      <c r="J9" s="19">
        <v>9023</v>
      </c>
      <c r="K9" s="19">
        <v>9509</v>
      </c>
    </row>
    <row r="10" spans="1:11" s="15" customFormat="1" ht="15.75" thickTop="1">
      <c r="A10" s="40" t="s">
        <v>4</v>
      </c>
      <c r="B10" s="74"/>
      <c r="C10" s="74"/>
      <c r="D10" s="20"/>
      <c r="E10" s="20"/>
      <c r="F10" s="20"/>
      <c r="G10" s="45"/>
      <c r="H10" s="45"/>
      <c r="I10" s="46"/>
      <c r="J10" s="46"/>
      <c r="K10" s="46"/>
    </row>
    <row r="11" spans="1:6" s="15" customFormat="1" ht="14.25">
      <c r="A11" s="37" t="s">
        <v>11</v>
      </c>
      <c r="B11" s="37"/>
      <c r="C11" s="37"/>
      <c r="D11" s="25"/>
      <c r="E11" s="25"/>
      <c r="F11" s="25"/>
    </row>
    <row r="12" spans="1:11" s="15" customFormat="1" ht="15">
      <c r="A12" s="2" t="s">
        <v>2</v>
      </c>
      <c r="B12" s="2">
        <v>2360</v>
      </c>
      <c r="C12" s="2">
        <v>2481</v>
      </c>
      <c r="D12" s="16">
        <v>2588</v>
      </c>
      <c r="E12" s="16">
        <v>2754</v>
      </c>
      <c r="F12" s="16">
        <v>2772</v>
      </c>
      <c r="G12" s="17">
        <v>2926</v>
      </c>
      <c r="H12" s="17">
        <v>2724</v>
      </c>
      <c r="I12" s="15">
        <v>2562</v>
      </c>
      <c r="J12" s="15">
        <v>2374</v>
      </c>
      <c r="K12" s="15">
        <v>2608</v>
      </c>
    </row>
    <row r="13" spans="1:11" s="15" customFormat="1" ht="15">
      <c r="A13" s="2" t="s">
        <v>0</v>
      </c>
      <c r="B13" s="2">
        <v>1095</v>
      </c>
      <c r="C13" s="2">
        <v>1096</v>
      </c>
      <c r="D13" s="16">
        <v>1123</v>
      </c>
      <c r="E13" s="16">
        <v>1114</v>
      </c>
      <c r="F13" s="16">
        <v>1163</v>
      </c>
      <c r="G13" s="15">
        <v>1084</v>
      </c>
      <c r="H13" s="15">
        <v>829</v>
      </c>
      <c r="I13" s="15">
        <v>327</v>
      </c>
      <c r="J13" s="15">
        <v>211</v>
      </c>
      <c r="K13" s="15">
        <v>240</v>
      </c>
    </row>
    <row r="14" spans="1:11" s="15" customFormat="1" ht="14.25" thickBot="1">
      <c r="A14" s="18" t="s">
        <v>3</v>
      </c>
      <c r="B14" s="18">
        <v>3455</v>
      </c>
      <c r="C14" s="18">
        <v>3577</v>
      </c>
      <c r="D14" s="19">
        <f>SUM(D12:D13)</f>
        <v>3711</v>
      </c>
      <c r="E14" s="19">
        <f>SUM(E12:E13)</f>
        <v>3868</v>
      </c>
      <c r="F14" s="19">
        <f>SUM(F12:F13)</f>
        <v>3935</v>
      </c>
      <c r="G14" s="19">
        <f>SUM(G12:G13)</f>
        <v>4010</v>
      </c>
      <c r="H14" s="19">
        <f>SUM(H12:H13)</f>
        <v>3553</v>
      </c>
      <c r="I14" s="19">
        <v>2889</v>
      </c>
      <c r="J14" s="19">
        <v>2585</v>
      </c>
      <c r="K14" s="19">
        <v>2848</v>
      </c>
    </row>
    <row r="15" spans="1:11" s="15" customFormat="1" ht="15.75" thickTop="1">
      <c r="A15" s="41" t="s">
        <v>4</v>
      </c>
      <c r="B15" s="74">
        <v>1279</v>
      </c>
      <c r="C15" s="74">
        <v>1380</v>
      </c>
      <c r="D15" s="20">
        <v>1482</v>
      </c>
      <c r="E15" s="20">
        <v>1559</v>
      </c>
      <c r="F15" s="20">
        <v>1578</v>
      </c>
      <c r="G15" s="49">
        <v>1646.932962962963</v>
      </c>
      <c r="H15" s="46">
        <v>1549.03</v>
      </c>
      <c r="I15" s="46">
        <v>1437.37</v>
      </c>
      <c r="J15" s="46">
        <v>1266.7712200000003</v>
      </c>
      <c r="K15" s="46">
        <v>1344</v>
      </c>
    </row>
    <row r="16" spans="1:6" s="15" customFormat="1" ht="16.5">
      <c r="A16" s="37" t="s">
        <v>326</v>
      </c>
      <c r="B16" s="37"/>
      <c r="C16" s="37"/>
      <c r="D16" s="25"/>
      <c r="E16" s="25"/>
      <c r="F16" s="25"/>
    </row>
    <row r="17" spans="1:11" s="15" customFormat="1" ht="15">
      <c r="A17" s="2" t="s">
        <v>2</v>
      </c>
      <c r="B17" s="103">
        <v>584</v>
      </c>
      <c r="C17" s="103">
        <v>611</v>
      </c>
      <c r="D17" s="104">
        <v>626</v>
      </c>
      <c r="E17" s="104">
        <v>582</v>
      </c>
      <c r="F17" s="104">
        <v>605</v>
      </c>
      <c r="G17" s="102">
        <v>540</v>
      </c>
      <c r="H17" s="102">
        <v>415</v>
      </c>
      <c r="I17" s="102">
        <v>518</v>
      </c>
      <c r="J17" s="102">
        <v>425</v>
      </c>
      <c r="K17" s="102">
        <v>444</v>
      </c>
    </row>
    <row r="18" spans="1:11" s="15" customFormat="1" ht="15">
      <c r="A18" s="2" t="s">
        <v>0</v>
      </c>
      <c r="B18" s="103">
        <v>297</v>
      </c>
      <c r="C18" s="103">
        <v>298</v>
      </c>
      <c r="D18" s="104">
        <v>328</v>
      </c>
      <c r="E18" s="104">
        <v>230</v>
      </c>
      <c r="F18" s="104">
        <v>382</v>
      </c>
      <c r="G18" s="102">
        <v>1659</v>
      </c>
      <c r="H18" s="102">
        <v>521</v>
      </c>
      <c r="I18" s="102">
        <v>240</v>
      </c>
      <c r="J18" s="102">
        <v>297</v>
      </c>
      <c r="K18" s="102">
        <v>274</v>
      </c>
    </row>
    <row r="19" spans="1:11" s="15" customFormat="1" ht="14.25" thickBot="1">
      <c r="A19" s="18" t="s">
        <v>3</v>
      </c>
      <c r="B19" s="105">
        <v>881</v>
      </c>
      <c r="C19" s="105">
        <v>909</v>
      </c>
      <c r="D19" s="105">
        <f>SUM(D17:D18)</f>
        <v>954</v>
      </c>
      <c r="E19" s="105">
        <f>SUM(E17:E18)</f>
        <v>812</v>
      </c>
      <c r="F19" s="105">
        <f>SUM(F17:F18)</f>
        <v>987</v>
      </c>
      <c r="G19" s="105">
        <f>SUM(G17:G18)</f>
        <v>2199</v>
      </c>
      <c r="H19" s="105">
        <f>SUM(H17:H18)</f>
        <v>936</v>
      </c>
      <c r="I19" s="105">
        <v>758</v>
      </c>
      <c r="J19" s="105">
        <v>722</v>
      </c>
      <c r="K19" s="105">
        <v>718</v>
      </c>
    </row>
    <row r="20" spans="1:11" s="15" customFormat="1" ht="15.75" thickTop="1">
      <c r="A20" s="41" t="s">
        <v>4</v>
      </c>
      <c r="B20" s="106">
        <v>535</v>
      </c>
      <c r="C20" s="106">
        <v>541.54</v>
      </c>
      <c r="D20" s="107">
        <v>583.04</v>
      </c>
      <c r="E20" s="107">
        <v>485</v>
      </c>
      <c r="F20" s="107">
        <v>525</v>
      </c>
      <c r="G20" s="108" t="s">
        <v>294</v>
      </c>
      <c r="H20" s="108" t="s">
        <v>294</v>
      </c>
      <c r="I20" s="108" t="s">
        <v>294</v>
      </c>
      <c r="J20" s="108" t="s">
        <v>294</v>
      </c>
      <c r="K20" s="108" t="s">
        <v>294</v>
      </c>
    </row>
    <row r="21" spans="1:6" s="15" customFormat="1" ht="14.25">
      <c r="A21" s="37" t="s">
        <v>1</v>
      </c>
      <c r="B21" s="37"/>
      <c r="C21" s="37"/>
      <c r="D21" s="25"/>
      <c r="E21" s="25"/>
      <c r="F21" s="25"/>
    </row>
    <row r="22" spans="1:11" s="15" customFormat="1" ht="15">
      <c r="A22" s="2" t="s">
        <v>2</v>
      </c>
      <c r="B22" s="103">
        <v>232</v>
      </c>
      <c r="C22" s="103">
        <v>196</v>
      </c>
      <c r="D22" s="104">
        <v>181</v>
      </c>
      <c r="E22" s="104">
        <v>170</v>
      </c>
      <c r="F22" s="104">
        <v>136</v>
      </c>
      <c r="G22" s="102">
        <v>105</v>
      </c>
      <c r="H22" s="102">
        <v>117</v>
      </c>
      <c r="I22" s="102">
        <v>127</v>
      </c>
      <c r="J22" s="102">
        <v>117</v>
      </c>
      <c r="K22" s="102">
        <v>140</v>
      </c>
    </row>
    <row r="23" spans="1:11" s="15" customFormat="1" ht="15">
      <c r="A23" s="2" t="s">
        <v>0</v>
      </c>
      <c r="B23" s="103">
        <v>32</v>
      </c>
      <c r="C23" s="103">
        <v>108</v>
      </c>
      <c r="D23" s="104">
        <v>67</v>
      </c>
      <c r="E23" s="104">
        <v>97</v>
      </c>
      <c r="F23" s="104">
        <v>52</v>
      </c>
      <c r="G23" s="102">
        <v>61</v>
      </c>
      <c r="H23" s="102">
        <v>75</v>
      </c>
      <c r="I23" s="102">
        <v>71</v>
      </c>
      <c r="J23" s="102">
        <v>35</v>
      </c>
      <c r="K23" s="102">
        <v>130</v>
      </c>
    </row>
    <row r="24" spans="1:11" s="15" customFormat="1" ht="14.25" thickBot="1">
      <c r="A24" s="18" t="s">
        <v>3</v>
      </c>
      <c r="B24" s="105">
        <v>264</v>
      </c>
      <c r="C24" s="105">
        <v>304</v>
      </c>
      <c r="D24" s="105">
        <f>+D22+D23</f>
        <v>248</v>
      </c>
      <c r="E24" s="105">
        <f>+E22+E23</f>
        <v>267</v>
      </c>
      <c r="F24" s="105">
        <f>+F22+F23</f>
        <v>188</v>
      </c>
      <c r="G24" s="105">
        <f>+G22+G23</f>
        <v>166</v>
      </c>
      <c r="H24" s="105">
        <f>+H22+H23</f>
        <v>192</v>
      </c>
      <c r="I24" s="105">
        <v>198</v>
      </c>
      <c r="J24" s="105">
        <v>152</v>
      </c>
      <c r="K24" s="105">
        <v>270</v>
      </c>
    </row>
    <row r="25" spans="1:11" s="15" customFormat="1" ht="15.75" thickTop="1">
      <c r="A25" s="41" t="s">
        <v>4</v>
      </c>
      <c r="B25" s="106">
        <v>161</v>
      </c>
      <c r="C25" s="106">
        <v>181</v>
      </c>
      <c r="D25" s="107">
        <v>158</v>
      </c>
      <c r="E25" s="107">
        <v>159</v>
      </c>
      <c r="F25" s="107">
        <v>109</v>
      </c>
      <c r="G25" s="49">
        <v>111</v>
      </c>
      <c r="H25" s="49">
        <v>138</v>
      </c>
      <c r="I25" s="49">
        <v>108.28571428571428</v>
      </c>
      <c r="J25" s="49">
        <v>93</v>
      </c>
      <c r="K25" s="49">
        <v>135</v>
      </c>
    </row>
    <row r="26" spans="1:6" s="15" customFormat="1" ht="15">
      <c r="A26" s="47"/>
      <c r="B26" s="75"/>
      <c r="C26" s="75"/>
      <c r="D26" s="16"/>
      <c r="E26" s="16"/>
      <c r="F26" s="16"/>
    </row>
    <row r="27" spans="1:11" s="15" customFormat="1" ht="14.25">
      <c r="A27" s="109" t="s">
        <v>13</v>
      </c>
      <c r="B27" s="97"/>
      <c r="C27" s="97"/>
      <c r="D27" s="110"/>
      <c r="E27" s="110"/>
      <c r="F27" s="110"/>
      <c r="G27" s="110"/>
      <c r="H27" s="110"/>
      <c r="I27" s="110"/>
      <c r="J27" s="110"/>
      <c r="K27" s="110"/>
    </row>
    <row r="28" spans="1:11" s="15" customFormat="1" ht="14.25" thickBot="1">
      <c r="A28" s="64" t="s">
        <v>3</v>
      </c>
      <c r="B28" s="65">
        <f aca="true" t="shared" si="0" ref="B28:H28">B24+B19+B14+B9</f>
        <v>15614</v>
      </c>
      <c r="C28" s="65">
        <f t="shared" si="0"/>
        <v>16198</v>
      </c>
      <c r="D28" s="65">
        <f t="shared" si="0"/>
        <v>16094</v>
      </c>
      <c r="E28" s="65">
        <f t="shared" si="0"/>
        <v>15764</v>
      </c>
      <c r="F28" s="65">
        <f t="shared" si="0"/>
        <v>15721</v>
      </c>
      <c r="G28" s="65">
        <f t="shared" si="0"/>
        <v>16820</v>
      </c>
      <c r="H28" s="65">
        <f t="shared" si="0"/>
        <v>15052</v>
      </c>
      <c r="I28" s="65">
        <f>I24+I19+I14+I9</f>
        <v>13541</v>
      </c>
      <c r="J28" s="65">
        <f>J24+J19+J14+J9</f>
        <v>12482</v>
      </c>
      <c r="K28" s="65">
        <v>13345</v>
      </c>
    </row>
    <row r="29" spans="1:11" s="15" customFormat="1" ht="14.25" thickTop="1">
      <c r="A29" s="66" t="s">
        <v>4</v>
      </c>
      <c r="B29" s="67">
        <v>10539</v>
      </c>
      <c r="C29" s="67">
        <v>10978.54</v>
      </c>
      <c r="D29" s="67">
        <v>10991.04</v>
      </c>
      <c r="E29" s="67">
        <v>10966</v>
      </c>
      <c r="F29" s="67">
        <v>11270</v>
      </c>
      <c r="G29" s="101" t="s">
        <v>294</v>
      </c>
      <c r="H29" s="101" t="s">
        <v>294</v>
      </c>
      <c r="I29" s="101" t="s">
        <v>294</v>
      </c>
      <c r="J29" s="101" t="s">
        <v>294</v>
      </c>
      <c r="K29" s="101" t="s">
        <v>294</v>
      </c>
    </row>
    <row r="30" s="15" customFormat="1" ht="14.25"/>
    <row r="31" spans="1:6" s="15" customFormat="1" ht="14.25">
      <c r="A31" s="42" t="s">
        <v>5</v>
      </c>
      <c r="B31" s="42"/>
      <c r="C31" s="42"/>
      <c r="D31" s="17"/>
      <c r="E31" s="17"/>
      <c r="F31" s="17"/>
    </row>
    <row r="32" spans="1:3" s="15" customFormat="1" ht="14.25">
      <c r="A32" s="42" t="s">
        <v>6</v>
      </c>
      <c r="B32" s="42"/>
      <c r="C32" s="42"/>
    </row>
    <row r="33" spans="1:3" ht="11.25">
      <c r="A33" s="42" t="s">
        <v>7</v>
      </c>
      <c r="B33" s="42"/>
      <c r="C33" s="42"/>
    </row>
    <row r="34" spans="1:3" ht="11.25">
      <c r="A34" s="42" t="s">
        <v>8</v>
      </c>
      <c r="B34" s="42"/>
      <c r="C34" s="42"/>
    </row>
    <row r="35" spans="1:3" ht="11.25">
      <c r="A35" s="42" t="s">
        <v>9</v>
      </c>
      <c r="B35" s="42"/>
      <c r="C35" s="42"/>
    </row>
    <row r="36" spans="1:3" ht="11.25">
      <c r="A36" s="42" t="s">
        <v>12</v>
      </c>
      <c r="B36" s="42"/>
      <c r="C36" s="42"/>
    </row>
    <row r="37" ht="17.25" customHeight="1">
      <c r="A37" s="42" t="s">
        <v>342</v>
      </c>
    </row>
  </sheetData>
  <sheetProtection/>
  <printOptions/>
  <pageMargins left="0.51" right="0.3937007874015748" top="0.6692913385826772" bottom="0.6692913385826772" header="0.5118110236220472" footer="0.5118110236220472"/>
  <pageSetup horizontalDpi="600" verticalDpi="600" orientation="landscape" scale="90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2.00390625" style="5" customWidth="1"/>
    <col min="2" max="16384" width="8.8515625" style="5" customWidth="1"/>
  </cols>
  <sheetData>
    <row r="1" spans="1:4" s="38" customFormat="1" ht="20.25" customHeight="1">
      <c r="A1" s="3" t="s">
        <v>211</v>
      </c>
      <c r="B1" s="3"/>
      <c r="C1" s="3"/>
      <c r="D1" s="3"/>
    </row>
    <row r="2" spans="1:4" ht="14.25">
      <c r="A2" s="2"/>
      <c r="B2" s="2"/>
      <c r="C2" s="2"/>
      <c r="D2" s="2"/>
    </row>
    <row r="3" spans="1:4" ht="14.25">
      <c r="A3" s="3" t="s">
        <v>255</v>
      </c>
      <c r="B3" s="2"/>
      <c r="C3" s="2"/>
      <c r="D3" s="2"/>
    </row>
    <row r="4" spans="1:4" s="38" customFormat="1" ht="14.25">
      <c r="A4" s="3"/>
      <c r="B4" s="3"/>
      <c r="C4" s="3"/>
      <c r="D4" s="3"/>
    </row>
    <row r="5" spans="1:6" ht="23.25" customHeight="1">
      <c r="A5" s="53" t="s">
        <v>15</v>
      </c>
      <c r="B5" s="7" t="s">
        <v>278</v>
      </c>
      <c r="C5" s="7" t="s">
        <v>293</v>
      </c>
      <c r="D5" s="7" t="s">
        <v>317</v>
      </c>
      <c r="E5" s="7" t="s">
        <v>318</v>
      </c>
      <c r="F5" s="7" t="s">
        <v>354</v>
      </c>
    </row>
    <row r="6" spans="1:6" ht="18" customHeight="1">
      <c r="A6" s="54" t="s">
        <v>20</v>
      </c>
      <c r="B6" s="2">
        <v>15</v>
      </c>
      <c r="C6" s="2">
        <v>11</v>
      </c>
      <c r="D6" s="2">
        <v>14</v>
      </c>
      <c r="E6" s="5">
        <v>0</v>
      </c>
      <c r="F6" s="5">
        <v>0</v>
      </c>
    </row>
    <row r="7" spans="1:6" ht="18" customHeight="1">
      <c r="A7" s="92" t="s">
        <v>284</v>
      </c>
      <c r="B7" s="2">
        <v>9</v>
      </c>
      <c r="C7" s="2">
        <v>0</v>
      </c>
      <c r="D7" s="2">
        <v>0</v>
      </c>
      <c r="E7" s="5">
        <v>0</v>
      </c>
      <c r="F7" s="26">
        <v>0</v>
      </c>
    </row>
    <row r="8" spans="1:6" ht="18" customHeight="1">
      <c r="A8" s="54" t="s">
        <v>285</v>
      </c>
      <c r="B8" s="2">
        <v>22</v>
      </c>
      <c r="C8" s="2">
        <v>1</v>
      </c>
      <c r="D8" s="2">
        <v>0</v>
      </c>
      <c r="E8" s="5">
        <v>0</v>
      </c>
      <c r="F8" s="26">
        <v>0</v>
      </c>
    </row>
    <row r="9" spans="1:6" ht="18" customHeight="1">
      <c r="A9" s="54" t="s">
        <v>355</v>
      </c>
      <c r="B9" s="2">
        <v>0</v>
      </c>
      <c r="C9" s="2">
        <v>0</v>
      </c>
      <c r="D9" s="2">
        <v>0</v>
      </c>
      <c r="E9" s="5">
        <v>0</v>
      </c>
      <c r="F9" s="5">
        <v>1</v>
      </c>
    </row>
    <row r="10" spans="1:6" ht="18" customHeight="1">
      <c r="A10" s="54" t="s">
        <v>221</v>
      </c>
      <c r="B10" s="2">
        <v>30</v>
      </c>
      <c r="C10" s="2">
        <v>24</v>
      </c>
      <c r="D10" s="2">
        <v>16</v>
      </c>
      <c r="E10" s="5">
        <v>7</v>
      </c>
      <c r="F10" s="5">
        <v>6</v>
      </c>
    </row>
    <row r="11" spans="1:6" ht="18" customHeight="1">
      <c r="A11" s="54" t="s">
        <v>91</v>
      </c>
      <c r="B11" s="2">
        <v>29</v>
      </c>
      <c r="C11" s="2">
        <v>32</v>
      </c>
      <c r="D11" s="2">
        <v>28</v>
      </c>
      <c r="E11" s="5">
        <v>22</v>
      </c>
      <c r="F11" s="5">
        <v>21</v>
      </c>
    </row>
    <row r="12" spans="1:6" ht="18" customHeight="1">
      <c r="A12" s="54" t="s">
        <v>92</v>
      </c>
      <c r="B12" s="2">
        <v>100</v>
      </c>
      <c r="C12" s="2">
        <v>101</v>
      </c>
      <c r="D12" s="2">
        <v>105</v>
      </c>
      <c r="E12" s="5">
        <v>96</v>
      </c>
      <c r="F12" s="5">
        <v>90</v>
      </c>
    </row>
    <row r="13" spans="1:6" ht="18" customHeight="1">
      <c r="A13" s="54" t="s">
        <v>21</v>
      </c>
      <c r="B13" s="2">
        <v>24</v>
      </c>
      <c r="C13" s="2">
        <v>19</v>
      </c>
      <c r="D13" s="2">
        <v>8</v>
      </c>
      <c r="E13" s="5">
        <v>0</v>
      </c>
      <c r="F13" s="5">
        <v>0</v>
      </c>
    </row>
    <row r="14" spans="1:6" ht="18" customHeight="1">
      <c r="A14" s="54" t="s">
        <v>356</v>
      </c>
      <c r="B14" s="2">
        <v>69</v>
      </c>
      <c r="C14" s="2">
        <v>80</v>
      </c>
      <c r="D14" s="2">
        <v>76</v>
      </c>
      <c r="E14" s="5">
        <v>74</v>
      </c>
      <c r="F14" s="5">
        <v>87</v>
      </c>
    </row>
    <row r="15" spans="1:6" ht="18" customHeight="1">
      <c r="A15" s="54" t="s">
        <v>357</v>
      </c>
      <c r="B15" s="2">
        <v>33</v>
      </c>
      <c r="C15" s="2">
        <v>33</v>
      </c>
      <c r="D15" s="2">
        <v>42</v>
      </c>
      <c r="E15" s="5">
        <v>32</v>
      </c>
      <c r="F15" s="5">
        <v>33</v>
      </c>
    </row>
    <row r="16" spans="1:6" ht="18" customHeight="1">
      <c r="A16" s="54" t="s">
        <v>93</v>
      </c>
      <c r="B16" s="2">
        <v>30</v>
      </c>
      <c r="C16" s="2">
        <v>26</v>
      </c>
      <c r="D16" s="2">
        <v>37</v>
      </c>
      <c r="E16" s="5">
        <v>42</v>
      </c>
      <c r="F16" s="5">
        <v>39</v>
      </c>
    </row>
    <row r="17" spans="1:6" ht="18" customHeight="1">
      <c r="A17" s="54" t="s">
        <v>94</v>
      </c>
      <c r="B17" s="2">
        <v>201</v>
      </c>
      <c r="C17" s="2">
        <v>187</v>
      </c>
      <c r="D17" s="2">
        <v>177</v>
      </c>
      <c r="E17" s="5">
        <v>192</v>
      </c>
      <c r="F17" s="5">
        <v>197</v>
      </c>
    </row>
    <row r="18" spans="1:6" ht="18" customHeight="1">
      <c r="A18" s="54" t="s">
        <v>95</v>
      </c>
      <c r="B18" s="2">
        <v>5</v>
      </c>
      <c r="C18" s="2">
        <v>6</v>
      </c>
      <c r="D18" s="2">
        <v>12</v>
      </c>
      <c r="E18" s="5">
        <v>0</v>
      </c>
      <c r="F18" s="5">
        <v>13</v>
      </c>
    </row>
    <row r="19" spans="1:6" ht="18" customHeight="1">
      <c r="A19" s="54" t="s">
        <v>96</v>
      </c>
      <c r="B19" s="2">
        <v>42</v>
      </c>
      <c r="C19" s="2">
        <v>32</v>
      </c>
      <c r="D19" s="2">
        <v>9</v>
      </c>
      <c r="E19" s="5">
        <v>35</v>
      </c>
      <c r="F19" s="5">
        <v>27</v>
      </c>
    </row>
    <row r="20" spans="1:6" ht="18" customHeight="1">
      <c r="A20" s="54" t="s">
        <v>36</v>
      </c>
      <c r="B20" s="2">
        <v>30</v>
      </c>
      <c r="C20" s="2">
        <v>28</v>
      </c>
      <c r="D20" s="2">
        <v>21</v>
      </c>
      <c r="E20" s="5">
        <v>21</v>
      </c>
      <c r="F20" s="5">
        <v>24</v>
      </c>
    </row>
    <row r="21" spans="1:6" ht="18" customHeight="1">
      <c r="A21" s="54" t="s">
        <v>37</v>
      </c>
      <c r="B21" s="2">
        <v>37</v>
      </c>
      <c r="C21" s="2">
        <v>28</v>
      </c>
      <c r="D21" s="2">
        <v>15</v>
      </c>
      <c r="E21" s="5">
        <v>17</v>
      </c>
      <c r="F21" s="5">
        <v>22</v>
      </c>
    </row>
    <row r="22" spans="1:6" ht="18" customHeight="1">
      <c r="A22" s="54" t="s">
        <v>38</v>
      </c>
      <c r="B22" s="2">
        <v>516</v>
      </c>
      <c r="C22" s="2">
        <v>468</v>
      </c>
      <c r="D22" s="2">
        <v>391</v>
      </c>
      <c r="E22" s="5">
        <v>324</v>
      </c>
      <c r="F22" s="5">
        <v>312</v>
      </c>
    </row>
    <row r="23" spans="1:6" ht="18" customHeight="1">
      <c r="A23" s="54" t="s">
        <v>39</v>
      </c>
      <c r="B23" s="2">
        <v>948</v>
      </c>
      <c r="C23" s="2">
        <v>682</v>
      </c>
      <c r="D23" s="2">
        <v>802</v>
      </c>
      <c r="E23" s="5">
        <v>727</v>
      </c>
      <c r="F23" s="5">
        <v>676</v>
      </c>
    </row>
    <row r="24" spans="1:6" ht="18" customHeight="1">
      <c r="A24" s="54" t="s">
        <v>82</v>
      </c>
      <c r="B24" s="2">
        <v>22</v>
      </c>
      <c r="C24" s="2">
        <v>12</v>
      </c>
      <c r="D24" s="2">
        <v>4</v>
      </c>
      <c r="E24" s="5">
        <v>5</v>
      </c>
      <c r="F24" s="5">
        <v>11</v>
      </c>
    </row>
    <row r="25" spans="1:6" ht="18" customHeight="1">
      <c r="A25" s="54" t="s">
        <v>40</v>
      </c>
      <c r="B25" s="55">
        <v>12</v>
      </c>
      <c r="C25" s="55">
        <v>13</v>
      </c>
      <c r="D25" s="2">
        <v>12</v>
      </c>
      <c r="E25" s="5">
        <v>23</v>
      </c>
      <c r="F25" s="5">
        <v>28</v>
      </c>
    </row>
    <row r="26" spans="1:6" ht="18" customHeight="1">
      <c r="A26" s="54" t="s">
        <v>41</v>
      </c>
      <c r="B26" s="55">
        <v>138</v>
      </c>
      <c r="C26" s="55">
        <v>149</v>
      </c>
      <c r="D26" s="2">
        <v>106</v>
      </c>
      <c r="E26" s="5">
        <v>82</v>
      </c>
      <c r="F26" s="5">
        <v>57</v>
      </c>
    </row>
    <row r="27" spans="1:6" ht="18" customHeight="1">
      <c r="A27" s="54" t="s">
        <v>42</v>
      </c>
      <c r="B27" s="2">
        <v>35</v>
      </c>
      <c r="C27" s="2">
        <v>19</v>
      </c>
      <c r="D27" s="2">
        <v>6</v>
      </c>
      <c r="E27" s="5">
        <v>7</v>
      </c>
      <c r="F27" s="5">
        <v>6</v>
      </c>
    </row>
    <row r="28" spans="1:6" ht="18" customHeight="1">
      <c r="A28" s="54" t="s">
        <v>97</v>
      </c>
      <c r="B28" s="2">
        <v>30</v>
      </c>
      <c r="C28" s="2">
        <v>32</v>
      </c>
      <c r="D28" s="2">
        <v>0</v>
      </c>
      <c r="E28" s="5">
        <v>23</v>
      </c>
      <c r="F28" s="5">
        <v>32</v>
      </c>
    </row>
    <row r="29" spans="1:6" ht="18" customHeight="1">
      <c r="A29" s="54" t="s">
        <v>43</v>
      </c>
      <c r="B29" s="2">
        <v>25</v>
      </c>
      <c r="C29" s="2">
        <v>31</v>
      </c>
      <c r="D29" s="2">
        <v>17</v>
      </c>
      <c r="E29" s="5">
        <v>30</v>
      </c>
      <c r="F29" s="5">
        <v>24</v>
      </c>
    </row>
    <row r="30" spans="1:6" ht="18" customHeight="1">
      <c r="A30" s="54" t="s">
        <v>44</v>
      </c>
      <c r="B30" s="2">
        <v>53</v>
      </c>
      <c r="C30" s="2">
        <v>35</v>
      </c>
      <c r="D30" s="2">
        <v>42</v>
      </c>
      <c r="E30" s="5">
        <v>30</v>
      </c>
      <c r="F30" s="5">
        <v>44</v>
      </c>
    </row>
    <row r="31" spans="1:6" ht="18" customHeight="1">
      <c r="A31" s="54" t="s">
        <v>98</v>
      </c>
      <c r="B31" s="2">
        <v>29</v>
      </c>
      <c r="C31" s="2">
        <v>20</v>
      </c>
      <c r="D31" s="2">
        <v>7</v>
      </c>
      <c r="E31" s="5">
        <v>15</v>
      </c>
      <c r="F31" s="5">
        <v>12</v>
      </c>
    </row>
    <row r="32" spans="1:6" ht="18" customHeight="1">
      <c r="A32" s="54" t="s">
        <v>99</v>
      </c>
      <c r="B32" s="2">
        <v>19</v>
      </c>
      <c r="C32" s="2">
        <v>12</v>
      </c>
      <c r="D32" s="2">
        <v>11</v>
      </c>
      <c r="E32" s="5">
        <v>0</v>
      </c>
      <c r="F32" s="5">
        <v>5</v>
      </c>
    </row>
    <row r="33" spans="1:6" ht="18" customHeight="1">
      <c r="A33" s="54" t="s">
        <v>100</v>
      </c>
      <c r="B33" s="2">
        <v>31</v>
      </c>
      <c r="C33" s="2">
        <v>0</v>
      </c>
      <c r="D33" s="2">
        <v>31</v>
      </c>
      <c r="E33" s="5">
        <v>19</v>
      </c>
      <c r="F33" s="5">
        <v>27</v>
      </c>
    </row>
    <row r="34" spans="1:6" ht="18" customHeight="1">
      <c r="A34" s="54" t="s">
        <v>101</v>
      </c>
      <c r="B34" s="2">
        <v>97</v>
      </c>
      <c r="C34" s="2">
        <v>101</v>
      </c>
      <c r="D34" s="2">
        <v>68</v>
      </c>
      <c r="E34" s="5">
        <v>97</v>
      </c>
      <c r="F34" s="5">
        <v>70</v>
      </c>
    </row>
    <row r="35" spans="1:6" ht="18" customHeight="1">
      <c r="A35" s="54" t="s">
        <v>45</v>
      </c>
      <c r="B35" s="2">
        <v>16</v>
      </c>
      <c r="C35" s="2">
        <v>0</v>
      </c>
      <c r="D35" s="2">
        <v>0</v>
      </c>
      <c r="E35" s="5">
        <v>0</v>
      </c>
      <c r="F35" s="5">
        <v>0</v>
      </c>
    </row>
    <row r="36" spans="1:6" ht="18" customHeight="1">
      <c r="A36" s="54" t="s">
        <v>46</v>
      </c>
      <c r="B36" s="55">
        <v>269</v>
      </c>
      <c r="C36" s="55">
        <v>260</v>
      </c>
      <c r="D36" s="2">
        <v>238</v>
      </c>
      <c r="E36" s="5">
        <v>233</v>
      </c>
      <c r="F36" s="5">
        <v>245</v>
      </c>
    </row>
    <row r="37" spans="1:6" ht="18" customHeight="1">
      <c r="A37" s="54" t="s">
        <v>47</v>
      </c>
      <c r="B37" s="2">
        <v>0</v>
      </c>
      <c r="C37" s="2">
        <v>0</v>
      </c>
      <c r="D37" s="2">
        <v>0</v>
      </c>
      <c r="E37" s="5">
        <v>11</v>
      </c>
      <c r="F37" s="5">
        <v>25</v>
      </c>
    </row>
    <row r="38" spans="1:6" ht="18" customHeight="1">
      <c r="A38" s="54" t="s">
        <v>49</v>
      </c>
      <c r="B38" s="2">
        <v>9</v>
      </c>
      <c r="C38" s="2">
        <v>0</v>
      </c>
      <c r="D38" s="2">
        <v>9</v>
      </c>
      <c r="E38" s="5">
        <v>7</v>
      </c>
      <c r="F38" s="5">
        <v>0</v>
      </c>
    </row>
    <row r="39" spans="1:6" ht="18" customHeight="1">
      <c r="A39" s="54" t="s">
        <v>328</v>
      </c>
      <c r="B39" s="2">
        <v>0</v>
      </c>
      <c r="C39" s="2">
        <v>0</v>
      </c>
      <c r="D39" s="2">
        <v>142</v>
      </c>
      <c r="E39" s="5">
        <v>149</v>
      </c>
      <c r="F39" s="5">
        <v>162</v>
      </c>
    </row>
    <row r="40" spans="1:6" ht="18" customHeight="1">
      <c r="A40" s="54" t="s">
        <v>48</v>
      </c>
      <c r="B40" s="2">
        <v>115</v>
      </c>
      <c r="C40" s="2">
        <v>139</v>
      </c>
      <c r="D40" s="2">
        <v>0</v>
      </c>
      <c r="E40" s="5">
        <v>0</v>
      </c>
      <c r="F40" s="5">
        <v>0</v>
      </c>
    </row>
    <row r="41" spans="1:6" ht="18" customHeight="1">
      <c r="A41" s="54" t="s">
        <v>50</v>
      </c>
      <c r="B41" s="2">
        <v>24</v>
      </c>
      <c r="C41" s="2">
        <v>25</v>
      </c>
      <c r="D41" s="2">
        <v>18</v>
      </c>
      <c r="E41" s="5">
        <v>9</v>
      </c>
      <c r="F41" s="5">
        <v>19</v>
      </c>
    </row>
    <row r="42" spans="1:6" ht="18" customHeight="1">
      <c r="A42" s="54" t="s">
        <v>51</v>
      </c>
      <c r="B42" s="2">
        <v>89</v>
      </c>
      <c r="C42" s="2">
        <v>85</v>
      </c>
      <c r="D42" s="2">
        <v>82</v>
      </c>
      <c r="E42" s="5">
        <v>80</v>
      </c>
      <c r="F42" s="5">
        <v>65</v>
      </c>
    </row>
    <row r="43" spans="1:6" ht="18" customHeight="1">
      <c r="A43" s="54" t="s">
        <v>52</v>
      </c>
      <c r="B43" s="2">
        <v>7</v>
      </c>
      <c r="C43" s="2">
        <v>25</v>
      </c>
      <c r="D43" s="2">
        <v>30</v>
      </c>
      <c r="E43" s="5">
        <v>32</v>
      </c>
      <c r="F43" s="5">
        <v>38</v>
      </c>
    </row>
    <row r="44" spans="1:6" ht="18" customHeight="1">
      <c r="A44" s="54" t="s">
        <v>358</v>
      </c>
      <c r="B44" s="2">
        <v>51</v>
      </c>
      <c r="C44" s="2">
        <v>53</v>
      </c>
      <c r="D44" s="2">
        <v>36</v>
      </c>
      <c r="E44" s="5">
        <v>40</v>
      </c>
      <c r="F44" s="5">
        <v>31</v>
      </c>
    </row>
    <row r="45" spans="1:6" ht="18" customHeight="1">
      <c r="A45" s="54" t="s">
        <v>102</v>
      </c>
      <c r="B45" s="2">
        <v>25</v>
      </c>
      <c r="C45" s="2">
        <v>0</v>
      </c>
      <c r="D45" s="2">
        <v>23</v>
      </c>
      <c r="E45" s="5">
        <v>15</v>
      </c>
      <c r="F45" s="5">
        <v>26</v>
      </c>
    </row>
    <row r="46" spans="1:6" ht="18" customHeight="1">
      <c r="A46" s="54" t="s">
        <v>103</v>
      </c>
      <c r="B46" s="2">
        <v>265</v>
      </c>
      <c r="C46" s="2">
        <v>212</v>
      </c>
      <c r="D46" s="2">
        <v>0</v>
      </c>
      <c r="E46" s="5">
        <v>0</v>
      </c>
      <c r="F46" s="5">
        <v>0</v>
      </c>
    </row>
    <row r="47" spans="1:6" ht="18" customHeight="1">
      <c r="A47" s="15" t="s">
        <v>329</v>
      </c>
      <c r="B47" s="2">
        <v>0</v>
      </c>
      <c r="C47" s="2">
        <v>0</v>
      </c>
      <c r="D47" s="2">
        <v>196</v>
      </c>
      <c r="E47" s="5">
        <v>178</v>
      </c>
      <c r="F47" s="5">
        <v>232</v>
      </c>
    </row>
    <row r="48" spans="1:6" ht="18" customHeight="1">
      <c r="A48" s="54" t="s">
        <v>22</v>
      </c>
      <c r="B48" s="2">
        <v>131</v>
      </c>
      <c r="C48" s="2">
        <v>141</v>
      </c>
      <c r="D48" s="2">
        <v>174</v>
      </c>
      <c r="E48" s="5">
        <v>153</v>
      </c>
      <c r="F48" s="5">
        <v>202</v>
      </c>
    </row>
    <row r="49" spans="1:6" ht="18" customHeight="1">
      <c r="A49" s="54" t="s">
        <v>70</v>
      </c>
      <c r="B49" s="2">
        <v>1</v>
      </c>
      <c r="C49" s="2">
        <v>3</v>
      </c>
      <c r="D49" s="2">
        <v>0</v>
      </c>
      <c r="E49" s="5">
        <v>0</v>
      </c>
      <c r="F49" s="5">
        <v>0</v>
      </c>
    </row>
    <row r="50" spans="1:6" ht="18" customHeight="1">
      <c r="A50" s="54" t="s">
        <v>359</v>
      </c>
      <c r="B50" s="2">
        <v>0</v>
      </c>
      <c r="C50" s="2">
        <v>0</v>
      </c>
      <c r="D50" s="2">
        <v>0</v>
      </c>
      <c r="E50" s="5">
        <v>0</v>
      </c>
      <c r="F50" s="5">
        <v>12</v>
      </c>
    </row>
    <row r="51" spans="1:6" ht="18" customHeight="1">
      <c r="A51" s="54" t="s">
        <v>288</v>
      </c>
      <c r="B51" s="2">
        <v>29</v>
      </c>
      <c r="C51" s="2">
        <v>47</v>
      </c>
      <c r="D51" s="2">
        <v>54</v>
      </c>
      <c r="E51" s="5">
        <v>58</v>
      </c>
      <c r="F51" s="5">
        <v>55</v>
      </c>
    </row>
    <row r="52" spans="1:6" ht="18" customHeight="1">
      <c r="A52" s="54" t="s">
        <v>53</v>
      </c>
      <c r="B52" s="2">
        <v>54</v>
      </c>
      <c r="C52" s="2">
        <v>64</v>
      </c>
      <c r="D52" s="2">
        <v>64</v>
      </c>
      <c r="E52" s="5">
        <v>65</v>
      </c>
      <c r="F52" s="5">
        <v>58</v>
      </c>
    </row>
    <row r="53" spans="1:6" ht="18" customHeight="1">
      <c r="A53" s="54" t="s">
        <v>319</v>
      </c>
      <c r="B53" s="55">
        <v>0</v>
      </c>
      <c r="C53" s="2">
        <v>0</v>
      </c>
      <c r="D53" s="2">
        <v>16</v>
      </c>
      <c r="E53" s="5">
        <v>18</v>
      </c>
      <c r="F53" s="5">
        <v>4</v>
      </c>
    </row>
    <row r="54" spans="1:6" ht="18" customHeight="1">
      <c r="A54" s="54" t="s">
        <v>302</v>
      </c>
      <c r="B54" s="55">
        <v>0</v>
      </c>
      <c r="C54" s="2">
        <v>29</v>
      </c>
      <c r="D54" s="2">
        <v>21</v>
      </c>
      <c r="E54" s="5">
        <v>17</v>
      </c>
      <c r="F54" s="5">
        <v>0</v>
      </c>
    </row>
    <row r="55" spans="1:6" ht="18" customHeight="1">
      <c r="A55" s="54" t="s">
        <v>125</v>
      </c>
      <c r="B55" s="2">
        <v>163</v>
      </c>
      <c r="C55" s="2">
        <v>135</v>
      </c>
      <c r="D55" s="2">
        <v>155</v>
      </c>
      <c r="E55" s="5">
        <v>138</v>
      </c>
      <c r="F55" s="5">
        <v>131</v>
      </c>
    </row>
    <row r="56" spans="1:6" ht="18" customHeight="1">
      <c r="A56" s="54" t="s">
        <v>35</v>
      </c>
      <c r="B56" s="2">
        <v>10</v>
      </c>
      <c r="C56" s="2">
        <v>13</v>
      </c>
      <c r="D56" s="2">
        <v>0</v>
      </c>
      <c r="E56" s="5">
        <v>0</v>
      </c>
      <c r="F56" s="5">
        <v>0</v>
      </c>
    </row>
    <row r="57" spans="1:6" ht="18" customHeight="1">
      <c r="A57" s="54" t="s">
        <v>222</v>
      </c>
      <c r="B57" s="2">
        <v>20</v>
      </c>
      <c r="C57" s="2">
        <v>16</v>
      </c>
      <c r="D57" s="2">
        <v>0</v>
      </c>
      <c r="E57" s="5">
        <v>0</v>
      </c>
      <c r="F57" s="5">
        <v>0</v>
      </c>
    </row>
    <row r="58" spans="1:6" ht="18" customHeight="1">
      <c r="A58" s="54" t="s">
        <v>71</v>
      </c>
      <c r="B58" s="2">
        <v>139</v>
      </c>
      <c r="C58" s="2">
        <v>111</v>
      </c>
      <c r="D58" s="2">
        <v>60</v>
      </c>
      <c r="E58" s="5">
        <v>22</v>
      </c>
      <c r="F58" s="5">
        <v>1</v>
      </c>
    </row>
    <row r="59" spans="1:6" ht="18" customHeight="1">
      <c r="A59" s="54" t="s">
        <v>54</v>
      </c>
      <c r="B59" s="2">
        <v>17</v>
      </c>
      <c r="C59" s="2">
        <v>0</v>
      </c>
      <c r="D59" s="2">
        <v>0</v>
      </c>
      <c r="E59" s="5">
        <v>0</v>
      </c>
      <c r="F59" s="5">
        <v>0</v>
      </c>
    </row>
    <row r="60" spans="1:6" ht="18" customHeight="1">
      <c r="A60" s="54" t="s">
        <v>23</v>
      </c>
      <c r="B60" s="2">
        <v>1079</v>
      </c>
      <c r="C60" s="2">
        <v>1125</v>
      </c>
      <c r="D60" s="2">
        <v>1168</v>
      </c>
      <c r="E60" s="5">
        <v>1102</v>
      </c>
      <c r="F60" s="5">
        <v>1401</v>
      </c>
    </row>
    <row r="61" spans="1:6" ht="18" customHeight="1">
      <c r="A61" s="54" t="s">
        <v>24</v>
      </c>
      <c r="B61" s="2">
        <v>514</v>
      </c>
      <c r="C61" s="2">
        <v>542</v>
      </c>
      <c r="D61" s="2">
        <v>557</v>
      </c>
      <c r="E61" s="5">
        <v>632</v>
      </c>
      <c r="F61" s="5">
        <v>851</v>
      </c>
    </row>
    <row r="62" spans="1:6" ht="18" customHeight="1">
      <c r="A62" s="54" t="s">
        <v>360</v>
      </c>
      <c r="B62" s="2">
        <v>15</v>
      </c>
      <c r="C62" s="2">
        <v>17</v>
      </c>
      <c r="D62" s="2">
        <v>19</v>
      </c>
      <c r="E62" s="5">
        <v>14</v>
      </c>
      <c r="F62" s="5">
        <v>3</v>
      </c>
    </row>
    <row r="63" spans="1:6" ht="18" customHeight="1">
      <c r="A63" s="54" t="s">
        <v>223</v>
      </c>
      <c r="B63" s="2">
        <v>200</v>
      </c>
      <c r="C63" s="2">
        <v>275</v>
      </c>
      <c r="D63" s="2">
        <v>0</v>
      </c>
      <c r="E63" s="5">
        <v>0</v>
      </c>
      <c r="F63" s="5">
        <v>0</v>
      </c>
    </row>
    <row r="64" spans="1:6" ht="18" customHeight="1">
      <c r="A64" s="54" t="s">
        <v>361</v>
      </c>
      <c r="B64" s="2">
        <v>47</v>
      </c>
      <c r="C64" s="2">
        <v>42</v>
      </c>
      <c r="D64" s="2">
        <v>0</v>
      </c>
      <c r="E64" s="5">
        <v>0</v>
      </c>
      <c r="F64" s="5">
        <v>0</v>
      </c>
    </row>
    <row r="65" spans="1:6" ht="18" customHeight="1">
      <c r="A65" s="54" t="s">
        <v>362</v>
      </c>
      <c r="B65" s="2">
        <v>50</v>
      </c>
      <c r="C65" s="2">
        <v>36</v>
      </c>
      <c r="D65" s="2">
        <v>15</v>
      </c>
      <c r="E65" s="5">
        <v>0</v>
      </c>
      <c r="F65" s="5">
        <v>0</v>
      </c>
    </row>
    <row r="66" spans="1:6" ht="18" customHeight="1">
      <c r="A66" s="54" t="s">
        <v>25</v>
      </c>
      <c r="B66" s="2">
        <v>0</v>
      </c>
      <c r="C66" s="2">
        <v>1</v>
      </c>
      <c r="D66" s="2">
        <v>0</v>
      </c>
      <c r="E66" s="5">
        <v>0</v>
      </c>
      <c r="F66" s="5">
        <v>0</v>
      </c>
    </row>
    <row r="67" spans="1:6" ht="18" customHeight="1">
      <c r="A67" s="54" t="s">
        <v>57</v>
      </c>
      <c r="B67" s="2">
        <v>36</v>
      </c>
      <c r="C67" s="2">
        <v>38</v>
      </c>
      <c r="D67" s="2">
        <v>37</v>
      </c>
      <c r="E67" s="5">
        <v>35</v>
      </c>
      <c r="F67" s="5">
        <v>49</v>
      </c>
    </row>
    <row r="68" spans="1:6" ht="18" customHeight="1">
      <c r="A68" s="54" t="s">
        <v>72</v>
      </c>
      <c r="B68" s="2">
        <v>64</v>
      </c>
      <c r="C68" s="2">
        <v>52</v>
      </c>
      <c r="D68" s="2">
        <v>57</v>
      </c>
      <c r="E68" s="5">
        <v>46</v>
      </c>
      <c r="F68" s="5">
        <v>60</v>
      </c>
    </row>
    <row r="69" spans="1:6" ht="18" customHeight="1">
      <c r="A69" s="54" t="s">
        <v>58</v>
      </c>
      <c r="B69" s="2">
        <v>186</v>
      </c>
      <c r="C69" s="2">
        <v>187</v>
      </c>
      <c r="D69" s="2">
        <v>159</v>
      </c>
      <c r="E69" s="5">
        <v>131</v>
      </c>
      <c r="F69" s="5">
        <v>50</v>
      </c>
    </row>
    <row r="70" spans="1:6" ht="18" customHeight="1">
      <c r="A70" s="56" t="s">
        <v>330</v>
      </c>
      <c r="B70" s="55">
        <v>0</v>
      </c>
      <c r="C70" s="55">
        <v>0</v>
      </c>
      <c r="D70" s="2">
        <v>0</v>
      </c>
      <c r="E70" s="5">
        <v>8</v>
      </c>
      <c r="F70" s="5">
        <v>7</v>
      </c>
    </row>
    <row r="71" spans="1:6" ht="18" customHeight="1">
      <c r="A71" s="54" t="s">
        <v>322</v>
      </c>
      <c r="B71" s="55">
        <v>0</v>
      </c>
      <c r="C71" s="55">
        <v>0</v>
      </c>
      <c r="D71" s="2">
        <v>31</v>
      </c>
      <c r="E71" s="5">
        <v>33</v>
      </c>
      <c r="F71" s="5">
        <v>36</v>
      </c>
    </row>
    <row r="72" spans="1:6" ht="18" customHeight="1">
      <c r="A72" s="54" t="s">
        <v>289</v>
      </c>
      <c r="B72" s="2">
        <v>27</v>
      </c>
      <c r="C72" s="2">
        <v>37</v>
      </c>
      <c r="D72" s="2">
        <v>24</v>
      </c>
      <c r="E72" s="5">
        <v>57</v>
      </c>
      <c r="F72" s="5">
        <v>45</v>
      </c>
    </row>
    <row r="73" spans="1:6" ht="18" customHeight="1">
      <c r="A73" s="54" t="s">
        <v>104</v>
      </c>
      <c r="B73" s="2">
        <v>32</v>
      </c>
      <c r="C73" s="2">
        <v>34</v>
      </c>
      <c r="D73" s="2">
        <v>34</v>
      </c>
      <c r="E73" s="5">
        <v>33</v>
      </c>
      <c r="F73" s="5">
        <v>33</v>
      </c>
    </row>
    <row r="74" spans="1:6" ht="18" customHeight="1">
      <c r="A74" s="54" t="s">
        <v>26</v>
      </c>
      <c r="B74" s="2">
        <v>29</v>
      </c>
      <c r="C74" s="2">
        <v>28</v>
      </c>
      <c r="D74" s="2">
        <v>32</v>
      </c>
      <c r="E74" s="5">
        <v>26</v>
      </c>
      <c r="F74" s="5">
        <v>26</v>
      </c>
    </row>
    <row r="75" spans="1:6" ht="18" customHeight="1">
      <c r="A75" s="54" t="s">
        <v>301</v>
      </c>
      <c r="B75" s="2">
        <v>0</v>
      </c>
      <c r="C75" s="2">
        <v>15</v>
      </c>
      <c r="D75" s="2">
        <v>12</v>
      </c>
      <c r="E75" s="5">
        <v>13</v>
      </c>
      <c r="F75" s="5">
        <v>8</v>
      </c>
    </row>
    <row r="76" spans="1:6" ht="18" customHeight="1">
      <c r="A76" s="48" t="s">
        <v>363</v>
      </c>
      <c r="B76" s="2">
        <v>25</v>
      </c>
      <c r="C76" s="2">
        <v>23</v>
      </c>
      <c r="D76" s="2">
        <v>18</v>
      </c>
      <c r="E76" s="5">
        <v>8</v>
      </c>
      <c r="F76" s="5">
        <v>13</v>
      </c>
    </row>
    <row r="77" spans="1:6" ht="18" customHeight="1">
      <c r="A77" s="48" t="s">
        <v>16</v>
      </c>
      <c r="B77" s="2">
        <v>90</v>
      </c>
      <c r="C77" s="2">
        <v>96</v>
      </c>
      <c r="D77" s="2">
        <v>104</v>
      </c>
      <c r="E77" s="5">
        <v>107</v>
      </c>
      <c r="F77" s="5">
        <v>96</v>
      </c>
    </row>
    <row r="78" spans="1:6" ht="18" customHeight="1">
      <c r="A78" s="48" t="s">
        <v>105</v>
      </c>
      <c r="B78" s="2">
        <v>12</v>
      </c>
      <c r="C78" s="2">
        <v>0</v>
      </c>
      <c r="D78" s="2">
        <v>8</v>
      </c>
      <c r="E78" s="5">
        <v>7</v>
      </c>
      <c r="F78" s="5">
        <v>5</v>
      </c>
    </row>
    <row r="79" spans="1:6" ht="18" customHeight="1">
      <c r="A79" s="48" t="s">
        <v>27</v>
      </c>
      <c r="B79" s="2">
        <v>124</v>
      </c>
      <c r="C79" s="2">
        <v>140</v>
      </c>
      <c r="D79" s="2">
        <v>116</v>
      </c>
      <c r="E79" s="5">
        <v>112</v>
      </c>
      <c r="F79" s="5">
        <v>106</v>
      </c>
    </row>
    <row r="80" spans="1:6" ht="18" customHeight="1">
      <c r="A80" s="54" t="s">
        <v>83</v>
      </c>
      <c r="B80" s="2">
        <v>140</v>
      </c>
      <c r="C80" s="2">
        <v>131</v>
      </c>
      <c r="D80" s="2">
        <v>135</v>
      </c>
      <c r="E80" s="5">
        <v>129</v>
      </c>
      <c r="F80" s="5">
        <v>144</v>
      </c>
    </row>
    <row r="81" spans="1:6" ht="18" customHeight="1">
      <c r="A81" s="54" t="s">
        <v>339</v>
      </c>
      <c r="B81" s="2">
        <v>16</v>
      </c>
      <c r="C81" s="2">
        <v>15</v>
      </c>
      <c r="D81" s="2">
        <v>24</v>
      </c>
      <c r="E81" s="5">
        <v>18</v>
      </c>
      <c r="F81" s="5">
        <v>9</v>
      </c>
    </row>
    <row r="82" spans="1:6" ht="18" customHeight="1">
      <c r="A82" s="54" t="s">
        <v>364</v>
      </c>
      <c r="B82" s="2">
        <v>45</v>
      </c>
      <c r="C82" s="2">
        <v>0</v>
      </c>
      <c r="D82" s="2">
        <v>0</v>
      </c>
      <c r="E82" s="5">
        <v>0</v>
      </c>
      <c r="F82" s="5">
        <v>0</v>
      </c>
    </row>
    <row r="83" spans="1:6" ht="18" customHeight="1">
      <c r="A83" s="54" t="s">
        <v>28</v>
      </c>
      <c r="B83" s="2">
        <v>9</v>
      </c>
      <c r="C83" s="2">
        <v>0</v>
      </c>
      <c r="D83" s="2">
        <v>0</v>
      </c>
      <c r="E83" s="5">
        <v>0</v>
      </c>
      <c r="F83" s="5">
        <v>0</v>
      </c>
    </row>
    <row r="84" spans="1:6" ht="18" customHeight="1">
      <c r="A84" s="54" t="s">
        <v>154</v>
      </c>
      <c r="B84" s="2">
        <v>48</v>
      </c>
      <c r="C84" s="2">
        <v>42</v>
      </c>
      <c r="D84" s="2">
        <v>39</v>
      </c>
      <c r="E84" s="5">
        <v>38</v>
      </c>
      <c r="F84" s="5">
        <v>42</v>
      </c>
    </row>
    <row r="85" spans="1:6" ht="18" customHeight="1">
      <c r="A85" s="54" t="s">
        <v>224</v>
      </c>
      <c r="B85" s="2">
        <v>4</v>
      </c>
      <c r="C85" s="2">
        <v>4</v>
      </c>
      <c r="D85" s="2">
        <v>4</v>
      </c>
      <c r="E85" s="5">
        <v>8</v>
      </c>
      <c r="F85" s="5">
        <v>8</v>
      </c>
    </row>
    <row r="86" spans="1:6" ht="18" customHeight="1">
      <c r="A86" s="54" t="s">
        <v>29</v>
      </c>
      <c r="B86" s="2">
        <v>97</v>
      </c>
      <c r="C86" s="2">
        <v>101</v>
      </c>
      <c r="D86" s="2">
        <v>100</v>
      </c>
      <c r="E86" s="5">
        <v>107</v>
      </c>
      <c r="F86" s="5">
        <v>89</v>
      </c>
    </row>
    <row r="87" spans="1:6" ht="18" customHeight="1">
      <c r="A87" s="92" t="s">
        <v>178</v>
      </c>
      <c r="B87" s="2">
        <v>65</v>
      </c>
      <c r="C87" s="2">
        <v>53</v>
      </c>
      <c r="D87" s="2">
        <v>51</v>
      </c>
      <c r="E87" s="5">
        <v>41</v>
      </c>
      <c r="F87" s="5">
        <v>39</v>
      </c>
    </row>
    <row r="88" spans="1:6" ht="18" customHeight="1">
      <c r="A88" s="92" t="s">
        <v>365</v>
      </c>
      <c r="B88" s="2">
        <v>135</v>
      </c>
      <c r="C88" s="2">
        <v>108</v>
      </c>
      <c r="D88" s="2">
        <v>147</v>
      </c>
      <c r="E88" s="5">
        <v>157</v>
      </c>
      <c r="F88" s="5">
        <v>180</v>
      </c>
    </row>
    <row r="89" spans="1:6" ht="18" customHeight="1">
      <c r="A89" s="54" t="s">
        <v>17</v>
      </c>
      <c r="B89" s="2">
        <v>125</v>
      </c>
      <c r="C89" s="2">
        <v>121</v>
      </c>
      <c r="D89" s="2">
        <v>182</v>
      </c>
      <c r="E89" s="5">
        <v>157</v>
      </c>
      <c r="F89" s="5">
        <v>113</v>
      </c>
    </row>
    <row r="90" spans="1:6" ht="18" customHeight="1">
      <c r="A90" s="54" t="s">
        <v>366</v>
      </c>
      <c r="B90" s="55">
        <v>45</v>
      </c>
      <c r="C90" s="55">
        <v>9</v>
      </c>
      <c r="D90" s="2">
        <v>4</v>
      </c>
      <c r="E90" s="5">
        <v>0</v>
      </c>
      <c r="F90" s="5">
        <v>1</v>
      </c>
    </row>
    <row r="91" spans="1:6" ht="18" customHeight="1">
      <c r="A91" s="54" t="s">
        <v>260</v>
      </c>
      <c r="B91" s="2">
        <v>40</v>
      </c>
      <c r="C91" s="2">
        <v>37</v>
      </c>
      <c r="D91" s="2">
        <v>38</v>
      </c>
      <c r="E91" s="5">
        <v>38</v>
      </c>
      <c r="F91" s="5">
        <v>35</v>
      </c>
    </row>
    <row r="92" spans="1:6" ht="18" customHeight="1">
      <c r="A92" s="54" t="s">
        <v>59</v>
      </c>
      <c r="B92" s="2">
        <v>183</v>
      </c>
      <c r="C92" s="2">
        <v>188</v>
      </c>
      <c r="D92" s="2">
        <v>166</v>
      </c>
      <c r="E92" s="5">
        <v>175</v>
      </c>
      <c r="F92" s="5">
        <v>209</v>
      </c>
    </row>
    <row r="93" spans="1:6" ht="18" customHeight="1">
      <c r="A93" s="54" t="s">
        <v>61</v>
      </c>
      <c r="B93" s="2">
        <v>58</v>
      </c>
      <c r="C93" s="2">
        <v>63</v>
      </c>
      <c r="D93" s="2">
        <v>64</v>
      </c>
      <c r="E93" s="5">
        <v>56</v>
      </c>
      <c r="F93" s="5">
        <v>0</v>
      </c>
    </row>
    <row r="94" spans="1:6" ht="18" customHeight="1">
      <c r="A94" s="54" t="s">
        <v>225</v>
      </c>
      <c r="B94" s="2">
        <v>34</v>
      </c>
      <c r="C94" s="2">
        <v>31</v>
      </c>
      <c r="D94" s="2">
        <v>40</v>
      </c>
      <c r="E94" s="5">
        <v>29</v>
      </c>
      <c r="F94" s="5">
        <v>22</v>
      </c>
    </row>
    <row r="95" spans="1:6" ht="18" customHeight="1">
      <c r="A95" s="54" t="s">
        <v>332</v>
      </c>
      <c r="B95" s="2">
        <v>26</v>
      </c>
      <c r="C95" s="2">
        <v>25</v>
      </c>
      <c r="D95" s="2">
        <v>28</v>
      </c>
      <c r="E95" s="5">
        <v>24</v>
      </c>
      <c r="F95" s="5">
        <v>28</v>
      </c>
    </row>
    <row r="96" spans="1:6" ht="18" customHeight="1">
      <c r="A96" s="54" t="s">
        <v>310</v>
      </c>
      <c r="B96" s="55">
        <v>0</v>
      </c>
      <c r="C96" s="55">
        <v>0</v>
      </c>
      <c r="D96" s="2">
        <v>8</v>
      </c>
      <c r="E96" s="5">
        <v>4</v>
      </c>
      <c r="F96" s="5">
        <v>17</v>
      </c>
    </row>
    <row r="97" spans="1:6" ht="18" customHeight="1">
      <c r="A97" s="93" t="s">
        <v>63</v>
      </c>
      <c r="B97" s="2">
        <v>39</v>
      </c>
      <c r="C97" s="2">
        <v>43</v>
      </c>
      <c r="D97" s="2">
        <v>35</v>
      </c>
      <c r="E97" s="5">
        <v>24</v>
      </c>
      <c r="F97" s="5">
        <v>39</v>
      </c>
    </row>
    <row r="98" spans="1:6" ht="18" customHeight="1">
      <c r="A98" s="54" t="s">
        <v>19</v>
      </c>
      <c r="B98" s="2">
        <v>97</v>
      </c>
      <c r="C98" s="2">
        <v>74</v>
      </c>
      <c r="D98" s="2">
        <v>104</v>
      </c>
      <c r="E98" s="5">
        <v>72</v>
      </c>
      <c r="F98" s="5">
        <v>69</v>
      </c>
    </row>
    <row r="99" spans="1:6" ht="18" customHeight="1">
      <c r="A99" s="54" t="s">
        <v>18</v>
      </c>
      <c r="B99" s="2">
        <v>188</v>
      </c>
      <c r="C99" s="2">
        <v>162</v>
      </c>
      <c r="D99" s="2">
        <v>206</v>
      </c>
      <c r="E99" s="5">
        <v>216</v>
      </c>
      <c r="F99" s="5">
        <v>184</v>
      </c>
    </row>
    <row r="100" spans="1:6" ht="18" customHeight="1">
      <c r="A100" s="54" t="s">
        <v>30</v>
      </c>
      <c r="B100" s="2">
        <v>90</v>
      </c>
      <c r="C100" s="2">
        <v>88</v>
      </c>
      <c r="D100" s="2">
        <v>89</v>
      </c>
      <c r="E100" s="5">
        <v>90</v>
      </c>
      <c r="F100" s="5">
        <v>88</v>
      </c>
    </row>
    <row r="101" spans="1:6" ht="15.75" customHeight="1">
      <c r="A101" s="54" t="s">
        <v>31</v>
      </c>
      <c r="B101" s="2">
        <v>9</v>
      </c>
      <c r="C101" s="2">
        <v>0</v>
      </c>
      <c r="D101" s="2">
        <v>0</v>
      </c>
      <c r="E101" s="5">
        <v>0</v>
      </c>
      <c r="F101" s="5">
        <v>0</v>
      </c>
    </row>
    <row r="102" spans="1:6" ht="18" customHeight="1">
      <c r="A102" s="54" t="s">
        <v>64</v>
      </c>
      <c r="B102" s="2">
        <v>23</v>
      </c>
      <c r="C102" s="2">
        <v>13</v>
      </c>
      <c r="D102" s="2">
        <v>0</v>
      </c>
      <c r="E102" s="5">
        <v>0</v>
      </c>
      <c r="F102" s="5">
        <v>0</v>
      </c>
    </row>
    <row r="103" spans="1:6" ht="18" customHeight="1">
      <c r="A103" s="54" t="s">
        <v>156</v>
      </c>
      <c r="B103" s="2">
        <v>117</v>
      </c>
      <c r="C103" s="2">
        <v>196</v>
      </c>
      <c r="D103" s="2">
        <v>175</v>
      </c>
      <c r="E103" s="5">
        <v>109</v>
      </c>
      <c r="F103" s="5">
        <v>85</v>
      </c>
    </row>
    <row r="104" spans="1:6" ht="18" customHeight="1">
      <c r="A104" s="54" t="s">
        <v>244</v>
      </c>
      <c r="B104" s="2">
        <v>0</v>
      </c>
      <c r="C104" s="2">
        <v>26</v>
      </c>
      <c r="D104" s="2">
        <v>0</v>
      </c>
      <c r="E104" s="5">
        <v>0</v>
      </c>
      <c r="F104" s="5">
        <v>0</v>
      </c>
    </row>
    <row r="105" spans="1:6" ht="18" customHeight="1">
      <c r="A105" s="93" t="s">
        <v>32</v>
      </c>
      <c r="B105" s="2">
        <v>32</v>
      </c>
      <c r="C105" s="2">
        <v>27</v>
      </c>
      <c r="D105" s="2">
        <v>29</v>
      </c>
      <c r="E105" s="5">
        <v>18</v>
      </c>
      <c r="F105" s="5">
        <v>27</v>
      </c>
    </row>
    <row r="106" spans="1:6" ht="18" customHeight="1">
      <c r="A106" s="93" t="s">
        <v>367</v>
      </c>
      <c r="B106" s="2">
        <v>0</v>
      </c>
      <c r="C106" s="2">
        <v>7</v>
      </c>
      <c r="D106" s="2">
        <v>0</v>
      </c>
      <c r="E106" s="5">
        <v>0</v>
      </c>
      <c r="F106" s="5">
        <v>0</v>
      </c>
    </row>
    <row r="107" spans="1:6" ht="18" customHeight="1">
      <c r="A107" s="93" t="s">
        <v>106</v>
      </c>
      <c r="B107" s="2">
        <v>72</v>
      </c>
      <c r="C107" s="2">
        <v>72</v>
      </c>
      <c r="D107" s="2">
        <v>89</v>
      </c>
      <c r="E107" s="5">
        <v>71</v>
      </c>
      <c r="F107" s="5">
        <v>74</v>
      </c>
    </row>
    <row r="108" spans="1:6" ht="18" customHeight="1">
      <c r="A108" s="93" t="s">
        <v>333</v>
      </c>
      <c r="B108" s="2">
        <v>71</v>
      </c>
      <c r="C108" s="2">
        <v>63</v>
      </c>
      <c r="D108" s="2">
        <v>69</v>
      </c>
      <c r="E108" s="5">
        <v>72</v>
      </c>
      <c r="F108" s="5">
        <v>65</v>
      </c>
    </row>
    <row r="109" spans="1:6" ht="18" customHeight="1">
      <c r="A109" s="54" t="s">
        <v>84</v>
      </c>
      <c r="B109" s="2">
        <v>32</v>
      </c>
      <c r="C109" s="2">
        <v>29</v>
      </c>
      <c r="D109" s="2">
        <v>35</v>
      </c>
      <c r="E109" s="5">
        <v>30</v>
      </c>
      <c r="F109" s="5">
        <v>24</v>
      </c>
    </row>
    <row r="110" spans="1:6" ht="18" customHeight="1">
      <c r="A110" s="54" t="s">
        <v>303</v>
      </c>
      <c r="B110" s="2">
        <v>0</v>
      </c>
      <c r="C110" s="2">
        <v>10</v>
      </c>
      <c r="D110" s="2">
        <v>0</v>
      </c>
      <c r="E110" s="5">
        <v>0</v>
      </c>
      <c r="F110" s="5">
        <v>0</v>
      </c>
    </row>
    <row r="111" spans="1:6" ht="18" customHeight="1">
      <c r="A111" s="54" t="s">
        <v>290</v>
      </c>
      <c r="B111" s="2">
        <v>12</v>
      </c>
      <c r="C111" s="2">
        <v>19</v>
      </c>
      <c r="D111" s="2">
        <v>15</v>
      </c>
      <c r="E111" s="5">
        <v>13</v>
      </c>
      <c r="F111" s="5">
        <v>0</v>
      </c>
    </row>
    <row r="112" spans="1:6" ht="18" customHeight="1">
      <c r="A112" s="54" t="s">
        <v>320</v>
      </c>
      <c r="B112" s="2">
        <v>0</v>
      </c>
      <c r="C112" s="2">
        <v>0</v>
      </c>
      <c r="D112" s="2">
        <v>4</v>
      </c>
      <c r="E112" s="5">
        <v>3</v>
      </c>
      <c r="F112" s="5">
        <v>14</v>
      </c>
    </row>
    <row r="113" spans="1:6" ht="18" customHeight="1">
      <c r="A113" s="54" t="s">
        <v>89</v>
      </c>
      <c r="B113" s="2">
        <v>42</v>
      </c>
      <c r="C113" s="2">
        <v>48</v>
      </c>
      <c r="D113" s="2">
        <v>52</v>
      </c>
      <c r="E113" s="5">
        <v>41</v>
      </c>
      <c r="F113" s="5">
        <v>35</v>
      </c>
    </row>
    <row r="114" spans="1:6" ht="18" customHeight="1">
      <c r="A114" s="54" t="s">
        <v>291</v>
      </c>
      <c r="B114" s="2">
        <v>28</v>
      </c>
      <c r="C114" s="2">
        <v>60</v>
      </c>
      <c r="D114" s="2">
        <v>0</v>
      </c>
      <c r="E114" s="5">
        <v>0</v>
      </c>
      <c r="F114" s="5">
        <v>0</v>
      </c>
    </row>
    <row r="115" spans="1:6" ht="18" customHeight="1">
      <c r="A115" s="54" t="s">
        <v>334</v>
      </c>
      <c r="B115" s="2">
        <v>25</v>
      </c>
      <c r="C115" s="2">
        <v>25</v>
      </c>
      <c r="D115" s="2">
        <v>23</v>
      </c>
      <c r="E115" s="5">
        <v>21</v>
      </c>
      <c r="F115" s="5">
        <v>31</v>
      </c>
    </row>
    <row r="116" spans="1:6" ht="18" customHeight="1">
      <c r="A116" s="54" t="s">
        <v>226</v>
      </c>
      <c r="B116" s="2">
        <v>48</v>
      </c>
      <c r="C116" s="2">
        <v>101</v>
      </c>
      <c r="D116" s="2">
        <v>0</v>
      </c>
      <c r="E116" s="5">
        <v>0</v>
      </c>
      <c r="F116" s="5">
        <v>0</v>
      </c>
    </row>
    <row r="117" spans="1:6" ht="18" customHeight="1">
      <c r="A117" s="54" t="s">
        <v>304</v>
      </c>
      <c r="B117" s="2">
        <v>0</v>
      </c>
      <c r="C117" s="2">
        <v>196</v>
      </c>
      <c r="D117" s="2">
        <v>0</v>
      </c>
      <c r="E117" s="5">
        <v>0</v>
      </c>
      <c r="F117" s="5">
        <v>0</v>
      </c>
    </row>
    <row r="118" spans="1:6" ht="18" customHeight="1">
      <c r="A118" s="54" t="s">
        <v>107</v>
      </c>
      <c r="B118" s="2">
        <v>15</v>
      </c>
      <c r="C118" s="2">
        <v>16</v>
      </c>
      <c r="D118" s="2">
        <v>2</v>
      </c>
      <c r="E118" s="5">
        <v>0</v>
      </c>
      <c r="F118" s="5">
        <v>0</v>
      </c>
    </row>
    <row r="119" spans="1:6" ht="18" customHeight="1">
      <c r="A119" s="54" t="s">
        <v>335</v>
      </c>
      <c r="B119" s="2">
        <v>64</v>
      </c>
      <c r="C119" s="2">
        <v>67</v>
      </c>
      <c r="D119" s="2">
        <v>63</v>
      </c>
      <c r="E119" s="5">
        <v>64</v>
      </c>
      <c r="F119" s="5">
        <v>68</v>
      </c>
    </row>
    <row r="120" spans="1:6" ht="18" customHeight="1">
      <c r="A120" s="54" t="s">
        <v>227</v>
      </c>
      <c r="B120" s="2">
        <v>18</v>
      </c>
      <c r="C120" s="2">
        <v>33</v>
      </c>
      <c r="D120" s="2">
        <v>0</v>
      </c>
      <c r="E120" s="5">
        <v>18</v>
      </c>
      <c r="F120" s="5">
        <v>22</v>
      </c>
    </row>
    <row r="121" spans="1:6" ht="18" customHeight="1">
      <c r="A121" s="54" t="s">
        <v>88</v>
      </c>
      <c r="B121" s="2">
        <v>36</v>
      </c>
      <c r="C121" s="2">
        <v>33</v>
      </c>
      <c r="D121" s="2">
        <v>14</v>
      </c>
      <c r="E121" s="5">
        <v>40</v>
      </c>
      <c r="F121" s="5">
        <v>33</v>
      </c>
    </row>
    <row r="122" spans="1:6" ht="18" customHeight="1">
      <c r="A122" s="54" t="s">
        <v>34</v>
      </c>
      <c r="B122" s="2">
        <v>28</v>
      </c>
      <c r="C122" s="2">
        <v>29</v>
      </c>
      <c r="D122" s="2">
        <v>15</v>
      </c>
      <c r="E122" s="5">
        <v>0</v>
      </c>
      <c r="F122" s="5">
        <v>0</v>
      </c>
    </row>
    <row r="123" spans="1:6" ht="18" customHeight="1">
      <c r="A123" s="54" t="s">
        <v>108</v>
      </c>
      <c r="B123" s="2">
        <v>15</v>
      </c>
      <c r="C123" s="2">
        <v>15</v>
      </c>
      <c r="D123" s="2">
        <v>18</v>
      </c>
      <c r="E123" s="5">
        <v>16</v>
      </c>
      <c r="F123" s="5">
        <v>16</v>
      </c>
    </row>
    <row r="124" spans="1:6" ht="18" customHeight="1">
      <c r="A124" s="54" t="s">
        <v>109</v>
      </c>
      <c r="B124" s="2">
        <v>25</v>
      </c>
      <c r="C124" s="2">
        <v>31</v>
      </c>
      <c r="D124" s="2">
        <v>7</v>
      </c>
      <c r="E124" s="5">
        <v>0</v>
      </c>
      <c r="F124" s="5">
        <v>0</v>
      </c>
    </row>
    <row r="125" spans="1:6" ht="18" customHeight="1">
      <c r="A125" s="54" t="s">
        <v>321</v>
      </c>
      <c r="B125" s="2">
        <v>0</v>
      </c>
      <c r="C125" s="2">
        <v>0</v>
      </c>
      <c r="D125" s="2">
        <v>27</v>
      </c>
      <c r="E125" s="5">
        <v>20</v>
      </c>
      <c r="F125" s="5">
        <v>22</v>
      </c>
    </row>
    <row r="126" spans="1:6" ht="18" customHeight="1">
      <c r="A126" s="54" t="s">
        <v>110</v>
      </c>
      <c r="B126" s="2">
        <v>121</v>
      </c>
      <c r="C126" s="2">
        <v>129</v>
      </c>
      <c r="D126" s="2">
        <v>132</v>
      </c>
      <c r="E126" s="5">
        <v>123</v>
      </c>
      <c r="F126" s="5">
        <v>123</v>
      </c>
    </row>
    <row r="127" spans="1:6" ht="18" customHeight="1">
      <c r="A127" s="54" t="s">
        <v>75</v>
      </c>
      <c r="B127" s="2">
        <v>80</v>
      </c>
      <c r="C127" s="2">
        <v>72</v>
      </c>
      <c r="D127" s="2">
        <v>67</v>
      </c>
      <c r="E127" s="5">
        <v>69</v>
      </c>
      <c r="F127" s="5">
        <v>78</v>
      </c>
    </row>
    <row r="128" spans="1:6" ht="18" customHeight="1">
      <c r="A128" s="54" t="s">
        <v>76</v>
      </c>
      <c r="B128" s="2">
        <v>72</v>
      </c>
      <c r="C128" s="2">
        <v>73</v>
      </c>
      <c r="D128" s="2">
        <v>75</v>
      </c>
      <c r="E128" s="5">
        <v>76</v>
      </c>
      <c r="F128" s="5">
        <v>79</v>
      </c>
    </row>
    <row r="129" spans="1:6" ht="18" customHeight="1">
      <c r="A129" s="54" t="s">
        <v>336</v>
      </c>
      <c r="B129" s="2">
        <v>8</v>
      </c>
      <c r="C129" s="2">
        <v>6</v>
      </c>
      <c r="D129" s="2">
        <v>6</v>
      </c>
      <c r="E129" s="5">
        <v>6</v>
      </c>
      <c r="F129" s="5">
        <v>7</v>
      </c>
    </row>
    <row r="130" spans="1:6" ht="18" customHeight="1">
      <c r="A130" s="54" t="s">
        <v>65</v>
      </c>
      <c r="B130" s="2">
        <v>72</v>
      </c>
      <c r="C130" s="2">
        <v>72</v>
      </c>
      <c r="D130" s="2">
        <v>73</v>
      </c>
      <c r="E130" s="5">
        <v>58</v>
      </c>
      <c r="F130" s="5">
        <v>57</v>
      </c>
    </row>
    <row r="131" spans="1:6" ht="18" customHeight="1">
      <c r="A131" s="54" t="s">
        <v>262</v>
      </c>
      <c r="B131" s="2">
        <v>48</v>
      </c>
      <c r="C131" s="2">
        <v>36</v>
      </c>
      <c r="D131" s="2">
        <v>46</v>
      </c>
      <c r="E131" s="5">
        <v>38</v>
      </c>
      <c r="F131" s="5">
        <v>31</v>
      </c>
    </row>
    <row r="132" spans="1:6" ht="18" customHeight="1">
      <c r="A132" s="54" t="s">
        <v>77</v>
      </c>
      <c r="B132" s="2">
        <v>620</v>
      </c>
      <c r="C132" s="2">
        <v>637</v>
      </c>
      <c r="D132" s="2">
        <v>714</v>
      </c>
      <c r="E132" s="5">
        <v>654</v>
      </c>
      <c r="F132" s="5">
        <v>662</v>
      </c>
    </row>
    <row r="133" spans="1:6" ht="18" customHeight="1">
      <c r="A133" s="54" t="s">
        <v>368</v>
      </c>
      <c r="B133" s="55">
        <v>0</v>
      </c>
      <c r="C133" s="55">
        <v>0</v>
      </c>
      <c r="D133" s="2">
        <v>84</v>
      </c>
      <c r="E133" s="5">
        <v>113</v>
      </c>
      <c r="F133" s="5">
        <v>141</v>
      </c>
    </row>
    <row r="134" spans="1:6" ht="18" customHeight="1">
      <c r="A134" s="54" t="s">
        <v>111</v>
      </c>
      <c r="B134" s="2">
        <v>32</v>
      </c>
      <c r="C134" s="2">
        <v>32</v>
      </c>
      <c r="D134" s="2">
        <v>0</v>
      </c>
      <c r="E134" s="5">
        <v>0</v>
      </c>
      <c r="F134" s="5">
        <v>0</v>
      </c>
    </row>
    <row r="135" spans="1:6" ht="18" customHeight="1">
      <c r="A135" s="54" t="s">
        <v>78</v>
      </c>
      <c r="B135" s="2">
        <v>40</v>
      </c>
      <c r="C135" s="2">
        <v>41</v>
      </c>
      <c r="D135" s="2">
        <v>53</v>
      </c>
      <c r="E135" s="5">
        <v>21</v>
      </c>
      <c r="F135" s="5">
        <v>46</v>
      </c>
    </row>
    <row r="136" spans="1:6" ht="18" customHeight="1">
      <c r="A136" s="54" t="s">
        <v>305</v>
      </c>
      <c r="B136" s="2">
        <v>0</v>
      </c>
      <c r="C136" s="2">
        <v>17</v>
      </c>
      <c r="D136" s="2">
        <v>6</v>
      </c>
      <c r="E136" s="5">
        <v>7</v>
      </c>
      <c r="F136" s="5">
        <v>8</v>
      </c>
    </row>
    <row r="137" spans="1:6" ht="18" customHeight="1">
      <c r="A137" s="54" t="s">
        <v>306</v>
      </c>
      <c r="B137" s="55">
        <v>0</v>
      </c>
      <c r="C137" s="55">
        <v>12</v>
      </c>
      <c r="D137" s="2">
        <v>11</v>
      </c>
      <c r="E137" s="5">
        <v>8</v>
      </c>
      <c r="F137" s="5">
        <v>12</v>
      </c>
    </row>
    <row r="138" spans="1:6" ht="18" customHeight="1">
      <c r="A138" s="54" t="s">
        <v>307</v>
      </c>
      <c r="B138" s="2">
        <v>1</v>
      </c>
      <c r="C138" s="2">
        <v>23</v>
      </c>
      <c r="D138" s="2">
        <v>27</v>
      </c>
      <c r="E138" s="5">
        <v>31</v>
      </c>
      <c r="F138" s="5">
        <v>26</v>
      </c>
    </row>
    <row r="139" spans="1:6" ht="18" customHeight="1">
      <c r="A139" s="54" t="s">
        <v>369</v>
      </c>
      <c r="B139" s="55">
        <v>0</v>
      </c>
      <c r="C139" s="55">
        <v>0</v>
      </c>
      <c r="D139" s="55">
        <v>0</v>
      </c>
      <c r="E139" s="55">
        <v>0</v>
      </c>
      <c r="F139" s="5">
        <v>9</v>
      </c>
    </row>
    <row r="140" spans="1:6" ht="18" customHeight="1">
      <c r="A140" s="54" t="s">
        <v>79</v>
      </c>
      <c r="B140" s="55">
        <v>25</v>
      </c>
      <c r="C140" s="2">
        <v>29</v>
      </c>
      <c r="D140" s="2">
        <v>0</v>
      </c>
      <c r="E140" s="5">
        <v>0</v>
      </c>
      <c r="F140" s="5">
        <v>0</v>
      </c>
    </row>
    <row r="141" spans="1:6" ht="18" customHeight="1">
      <c r="A141" s="54" t="s">
        <v>286</v>
      </c>
      <c r="B141" s="2">
        <v>33</v>
      </c>
      <c r="C141" s="2">
        <v>40</v>
      </c>
      <c r="D141" s="2">
        <v>40</v>
      </c>
      <c r="E141" s="5">
        <v>40</v>
      </c>
      <c r="F141" s="5">
        <v>37</v>
      </c>
    </row>
    <row r="142" spans="1:6" ht="18" customHeight="1">
      <c r="A142" s="54" t="s">
        <v>67</v>
      </c>
      <c r="B142" s="2">
        <v>8</v>
      </c>
      <c r="C142" s="2">
        <v>0</v>
      </c>
      <c r="D142" s="2">
        <v>0</v>
      </c>
      <c r="E142" s="5">
        <v>0</v>
      </c>
      <c r="F142" s="5">
        <v>0</v>
      </c>
    </row>
    <row r="143" spans="1:6" ht="18" customHeight="1">
      <c r="A143" s="54" t="s">
        <v>112</v>
      </c>
      <c r="B143" s="2">
        <v>47</v>
      </c>
      <c r="C143" s="2">
        <v>45</v>
      </c>
      <c r="D143" s="2">
        <v>46</v>
      </c>
      <c r="E143" s="5">
        <v>48</v>
      </c>
      <c r="F143" s="5">
        <v>40</v>
      </c>
    </row>
    <row r="144" spans="1:6" ht="18" customHeight="1">
      <c r="A144" s="54" t="s">
        <v>113</v>
      </c>
      <c r="B144" s="2">
        <v>18</v>
      </c>
      <c r="C144" s="2">
        <v>20</v>
      </c>
      <c r="D144" s="2">
        <v>0</v>
      </c>
      <c r="E144" s="5">
        <v>0</v>
      </c>
      <c r="F144" s="5">
        <v>0</v>
      </c>
    </row>
    <row r="145" spans="1:6" ht="18" customHeight="1">
      <c r="A145" s="54" t="s">
        <v>308</v>
      </c>
      <c r="B145" s="2">
        <v>0</v>
      </c>
      <c r="C145" s="2">
        <v>21</v>
      </c>
      <c r="D145" s="2">
        <v>24</v>
      </c>
      <c r="E145" s="5">
        <v>20</v>
      </c>
      <c r="F145" s="5">
        <v>21</v>
      </c>
    </row>
    <row r="146" spans="1:6" ht="18" customHeight="1">
      <c r="A146" s="54" t="s">
        <v>85</v>
      </c>
      <c r="B146" s="2">
        <v>20</v>
      </c>
      <c r="C146" s="2">
        <v>1</v>
      </c>
      <c r="D146" s="2">
        <v>0</v>
      </c>
      <c r="E146" s="5">
        <v>0</v>
      </c>
      <c r="F146" s="5">
        <v>0</v>
      </c>
    </row>
    <row r="147" spans="1:6" ht="18" customHeight="1">
      <c r="A147" s="54" t="s">
        <v>80</v>
      </c>
      <c r="B147" s="2">
        <v>29</v>
      </c>
      <c r="C147" s="2">
        <v>20</v>
      </c>
      <c r="D147" s="2">
        <v>0</v>
      </c>
      <c r="E147" s="5">
        <v>0</v>
      </c>
      <c r="F147" s="5">
        <v>0</v>
      </c>
    </row>
    <row r="148" spans="1:6" ht="18" customHeight="1">
      <c r="A148" s="54" t="s">
        <v>68</v>
      </c>
      <c r="B148" s="2">
        <v>37</v>
      </c>
      <c r="C148" s="2">
        <v>36</v>
      </c>
      <c r="D148" s="2">
        <v>34</v>
      </c>
      <c r="E148" s="5">
        <v>34</v>
      </c>
      <c r="F148" s="5">
        <v>34</v>
      </c>
    </row>
    <row r="149" spans="1:6" ht="18" customHeight="1">
      <c r="A149" s="93" t="s">
        <v>228</v>
      </c>
      <c r="B149" s="2">
        <v>76</v>
      </c>
      <c r="C149" s="2">
        <v>90</v>
      </c>
      <c r="D149" s="2">
        <v>89</v>
      </c>
      <c r="E149" s="5">
        <v>61</v>
      </c>
      <c r="F149" s="5">
        <v>79</v>
      </c>
    </row>
    <row r="150" spans="1:6" ht="18" customHeight="1">
      <c r="A150" s="93" t="s">
        <v>287</v>
      </c>
      <c r="B150" s="55">
        <v>15</v>
      </c>
      <c r="C150" s="2">
        <v>6</v>
      </c>
      <c r="D150" s="2">
        <v>0</v>
      </c>
      <c r="E150" s="5">
        <v>0</v>
      </c>
      <c r="F150" s="5">
        <v>0</v>
      </c>
    </row>
    <row r="151" spans="1:6" ht="18" customHeight="1">
      <c r="A151" s="54" t="s">
        <v>309</v>
      </c>
      <c r="B151" s="55">
        <v>0</v>
      </c>
      <c r="C151" s="55">
        <v>37</v>
      </c>
      <c r="D151" s="2">
        <v>53</v>
      </c>
      <c r="E151" s="5">
        <v>38</v>
      </c>
      <c r="F151" s="5">
        <v>37</v>
      </c>
    </row>
    <row r="152" spans="1:6" ht="18" customHeight="1">
      <c r="A152" s="54" t="s">
        <v>69</v>
      </c>
      <c r="B152" s="55">
        <v>70</v>
      </c>
      <c r="C152" s="55">
        <v>72</v>
      </c>
      <c r="D152" s="2">
        <v>70</v>
      </c>
      <c r="E152" s="5">
        <v>46</v>
      </c>
      <c r="F152" s="5">
        <v>41</v>
      </c>
    </row>
    <row r="153" spans="1:6" ht="18" customHeight="1">
      <c r="A153" s="54" t="s">
        <v>90</v>
      </c>
      <c r="B153" s="2">
        <v>0</v>
      </c>
      <c r="C153" s="2">
        <v>5</v>
      </c>
      <c r="D153" s="2">
        <v>75</v>
      </c>
      <c r="E153" s="5">
        <v>0</v>
      </c>
      <c r="F153" s="5">
        <v>0</v>
      </c>
    </row>
    <row r="154" spans="1:6" ht="18" customHeight="1">
      <c r="A154" s="54" t="s">
        <v>114</v>
      </c>
      <c r="B154" s="2">
        <v>33</v>
      </c>
      <c r="C154" s="2">
        <v>27</v>
      </c>
      <c r="D154" s="2">
        <v>0</v>
      </c>
      <c r="E154" s="5">
        <v>0</v>
      </c>
      <c r="F154" s="5">
        <v>0</v>
      </c>
    </row>
    <row r="155" spans="1:6" ht="18" customHeight="1">
      <c r="A155" s="54" t="s">
        <v>86</v>
      </c>
      <c r="B155" s="55">
        <v>18</v>
      </c>
      <c r="C155" s="2">
        <v>9</v>
      </c>
      <c r="D155" s="2">
        <v>11</v>
      </c>
      <c r="E155" s="5">
        <v>13</v>
      </c>
      <c r="F155" s="5">
        <v>10</v>
      </c>
    </row>
    <row r="156" spans="1:6" ht="18" customHeight="1">
      <c r="A156" s="54" t="s">
        <v>81</v>
      </c>
      <c r="B156" s="55">
        <v>26</v>
      </c>
      <c r="C156" s="2">
        <v>25</v>
      </c>
      <c r="D156" s="2">
        <v>24</v>
      </c>
      <c r="E156" s="5">
        <v>23</v>
      </c>
      <c r="F156" s="5">
        <v>25</v>
      </c>
    </row>
    <row r="157" spans="1:6" ht="18" customHeight="1">
      <c r="A157" s="54" t="s">
        <v>261</v>
      </c>
      <c r="B157" s="2">
        <v>57</v>
      </c>
      <c r="C157" s="2">
        <v>57</v>
      </c>
      <c r="D157" s="2">
        <v>53</v>
      </c>
      <c r="E157" s="5">
        <v>51</v>
      </c>
      <c r="F157" s="5">
        <v>51</v>
      </c>
    </row>
    <row r="158" spans="1:6" ht="18" customHeight="1">
      <c r="A158" s="92" t="s">
        <v>115</v>
      </c>
      <c r="B158" s="2">
        <v>36</v>
      </c>
      <c r="C158" s="2">
        <v>35</v>
      </c>
      <c r="D158" s="2">
        <v>16</v>
      </c>
      <c r="E158" s="5">
        <v>17</v>
      </c>
      <c r="F158" s="5">
        <v>48</v>
      </c>
    </row>
    <row r="159" spans="1:6" ht="18" customHeight="1" thickBot="1">
      <c r="A159" s="92" t="s">
        <v>370</v>
      </c>
      <c r="B159" s="55">
        <v>0</v>
      </c>
      <c r="C159" s="55">
        <v>0</v>
      </c>
      <c r="D159" s="55">
        <v>0</v>
      </c>
      <c r="E159" s="55">
        <v>0</v>
      </c>
      <c r="F159" s="5">
        <v>16</v>
      </c>
    </row>
    <row r="160" spans="1:6" ht="18" customHeight="1" thickTop="1">
      <c r="A160" s="111" t="s">
        <v>338</v>
      </c>
      <c r="B160" s="112">
        <v>10433</v>
      </c>
      <c r="C160" s="112">
        <v>10364</v>
      </c>
      <c r="D160" s="112">
        <v>9696</v>
      </c>
      <c r="E160" s="112">
        <v>9023</v>
      </c>
      <c r="F160" s="112">
        <v>9509</v>
      </c>
    </row>
    <row r="161" spans="1:4" ht="18" customHeight="1">
      <c r="A161" s="2"/>
      <c r="B161" s="2"/>
      <c r="C161" s="2"/>
      <c r="D161" s="2"/>
    </row>
    <row r="162" spans="1:4" ht="18" customHeight="1">
      <c r="A162" s="5" t="s">
        <v>5</v>
      </c>
      <c r="B162" s="2"/>
      <c r="C162" s="2"/>
      <c r="D162" s="2"/>
    </row>
    <row r="163" spans="1:4" ht="18" customHeight="1">
      <c r="A163" s="5" t="s">
        <v>337</v>
      </c>
      <c r="B163" s="2"/>
      <c r="C163" s="2"/>
      <c r="D163" s="2"/>
    </row>
    <row r="164" spans="1:4" ht="18" customHeight="1">
      <c r="A164" s="2"/>
      <c r="B164" s="2"/>
      <c r="C164" s="2"/>
      <c r="D164" s="2"/>
    </row>
    <row r="165" spans="1:4" ht="18" customHeight="1">
      <c r="A165" s="2"/>
      <c r="B165" s="2"/>
      <c r="C165" s="2"/>
      <c r="D165" s="2"/>
    </row>
    <row r="166" spans="1:4" ht="18" customHeight="1">
      <c r="A166" s="2"/>
      <c r="B166" s="2"/>
      <c r="C166" s="2"/>
      <c r="D166" s="2"/>
    </row>
    <row r="167" spans="1:4" ht="18" customHeight="1">
      <c r="A167" s="2"/>
      <c r="B167" s="2"/>
      <c r="C167" s="2"/>
      <c r="D167" s="2"/>
    </row>
    <row r="168" spans="1:4" ht="18" customHeight="1">
      <c r="A168" s="2"/>
      <c r="B168" s="2"/>
      <c r="C168" s="2"/>
      <c r="D168" s="2"/>
    </row>
    <row r="169" spans="1:4" ht="18" customHeight="1">
      <c r="A169" s="2"/>
      <c r="B169" s="2"/>
      <c r="C169" s="2"/>
      <c r="D169" s="2"/>
    </row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J13" sqref="J13"/>
    </sheetView>
  </sheetViews>
  <sheetFormatPr defaultColWidth="9.140625" defaultRowHeight="17.25" customHeight="1"/>
  <cols>
    <col min="1" max="1" width="47.8515625" style="2" customWidth="1"/>
    <col min="2" max="2" width="11.7109375" style="121" customWidth="1"/>
    <col min="3" max="6" width="9.140625" style="121" customWidth="1"/>
    <col min="7" max="16384" width="9.140625" style="2" customWidth="1"/>
  </cols>
  <sheetData>
    <row r="1" ht="17.25" customHeight="1">
      <c r="A1" s="3" t="s">
        <v>212</v>
      </c>
    </row>
    <row r="3" spans="1:6" s="3" customFormat="1" ht="17.25" customHeight="1">
      <c r="A3" s="51" t="s">
        <v>256</v>
      </c>
      <c r="B3" s="25"/>
      <c r="C3" s="25"/>
      <c r="D3" s="25"/>
      <c r="E3" s="25"/>
      <c r="F3" s="25"/>
    </row>
    <row r="4" spans="2:6" s="3" customFormat="1" ht="17.25" customHeight="1">
      <c r="B4" s="25"/>
      <c r="C4" s="25"/>
      <c r="D4" s="25"/>
      <c r="E4" s="25"/>
      <c r="F4" s="25"/>
    </row>
    <row r="5" spans="1:6" s="3" customFormat="1" ht="17.25" customHeight="1">
      <c r="A5" s="4" t="s">
        <v>175</v>
      </c>
      <c r="B5" s="110" t="s">
        <v>278</v>
      </c>
      <c r="C5" s="110" t="s">
        <v>293</v>
      </c>
      <c r="D5" s="110" t="s">
        <v>317</v>
      </c>
      <c r="E5" s="110" t="s">
        <v>318</v>
      </c>
      <c r="F5" s="110" t="s">
        <v>354</v>
      </c>
    </row>
    <row r="6" spans="1:6" ht="17.25" customHeight="1">
      <c r="A6" s="2" t="s">
        <v>295</v>
      </c>
      <c r="B6" s="121">
        <v>0</v>
      </c>
      <c r="C6" s="121">
        <v>13</v>
      </c>
      <c r="D6" s="121">
        <v>3</v>
      </c>
      <c r="E6" s="121">
        <v>7</v>
      </c>
      <c r="F6" s="121">
        <v>15</v>
      </c>
    </row>
    <row r="7" spans="1:6" ht="17.25" customHeight="1">
      <c r="A7" s="2" t="s">
        <v>123</v>
      </c>
      <c r="B7" s="121">
        <v>46</v>
      </c>
      <c r="C7" s="121">
        <v>22</v>
      </c>
      <c r="D7" s="121">
        <v>7</v>
      </c>
      <c r="E7" s="121">
        <v>2</v>
      </c>
      <c r="F7" s="121">
        <v>1</v>
      </c>
    </row>
    <row r="8" spans="1:6" ht="17.25" customHeight="1">
      <c r="A8" s="2" t="s">
        <v>124</v>
      </c>
      <c r="B8" s="121">
        <v>111</v>
      </c>
      <c r="C8" s="121">
        <v>116</v>
      </c>
      <c r="D8" s="121">
        <v>118</v>
      </c>
      <c r="E8" s="121">
        <v>105</v>
      </c>
      <c r="F8" s="121">
        <v>103</v>
      </c>
    </row>
    <row r="9" spans="1:6" ht="17.25" customHeight="1">
      <c r="A9" s="2" t="s">
        <v>116</v>
      </c>
      <c r="B9" s="121">
        <v>86</v>
      </c>
      <c r="C9" s="121">
        <v>89</v>
      </c>
      <c r="D9" s="121">
        <v>91</v>
      </c>
      <c r="E9" s="121">
        <v>81</v>
      </c>
      <c r="F9" s="121">
        <v>74</v>
      </c>
    </row>
    <row r="10" spans="1:6" ht="17.25" customHeight="1">
      <c r="A10" s="2" t="s">
        <v>344</v>
      </c>
      <c r="B10" s="121">
        <v>0</v>
      </c>
      <c r="C10" s="121">
        <v>0</v>
      </c>
      <c r="D10" s="121">
        <v>0</v>
      </c>
      <c r="E10" s="121">
        <v>1</v>
      </c>
      <c r="F10" s="121">
        <v>1</v>
      </c>
    </row>
    <row r="11" spans="1:6" ht="17.25" customHeight="1">
      <c r="A11" s="2" t="s">
        <v>323</v>
      </c>
      <c r="B11" s="121">
        <v>0</v>
      </c>
      <c r="C11" s="121">
        <v>0</v>
      </c>
      <c r="D11" s="121">
        <v>12</v>
      </c>
      <c r="E11" s="121">
        <v>6</v>
      </c>
      <c r="F11" s="121">
        <v>12</v>
      </c>
    </row>
    <row r="12" spans="1:6" ht="17.25" customHeight="1">
      <c r="A12" s="2" t="s">
        <v>371</v>
      </c>
      <c r="B12" s="121">
        <v>0</v>
      </c>
      <c r="C12" s="121">
        <v>0</v>
      </c>
      <c r="D12" s="121">
        <v>0</v>
      </c>
      <c r="E12" s="121">
        <v>0</v>
      </c>
      <c r="F12" s="121">
        <v>16</v>
      </c>
    </row>
    <row r="13" spans="1:6" ht="17.25" customHeight="1">
      <c r="A13" s="2" t="s">
        <v>117</v>
      </c>
      <c r="B13" s="121">
        <v>58</v>
      </c>
      <c r="C13" s="121">
        <v>36</v>
      </c>
      <c r="D13" s="121">
        <v>75</v>
      </c>
      <c r="E13" s="121">
        <v>40</v>
      </c>
      <c r="F13" s="121">
        <v>43</v>
      </c>
    </row>
    <row r="14" spans="1:6" ht="17.25" customHeight="1">
      <c r="A14" s="2" t="s">
        <v>125</v>
      </c>
      <c r="B14" s="121">
        <v>17</v>
      </c>
      <c r="C14" s="121">
        <v>13</v>
      </c>
      <c r="D14" s="121">
        <v>12</v>
      </c>
      <c r="E14" s="121">
        <v>15</v>
      </c>
      <c r="F14" s="121">
        <v>27</v>
      </c>
    </row>
    <row r="15" spans="1:6" ht="17.25" customHeight="1">
      <c r="A15" s="2" t="s">
        <v>23</v>
      </c>
      <c r="B15" s="121">
        <v>381</v>
      </c>
      <c r="C15" s="121">
        <v>317</v>
      </c>
      <c r="D15" s="121">
        <v>303</v>
      </c>
      <c r="E15" s="121">
        <v>280</v>
      </c>
      <c r="F15" s="121">
        <v>304</v>
      </c>
    </row>
    <row r="16" spans="1:6" ht="17.25" customHeight="1">
      <c r="A16" s="2" t="s">
        <v>118</v>
      </c>
      <c r="B16" s="121">
        <v>115</v>
      </c>
      <c r="C16" s="121">
        <v>83</v>
      </c>
      <c r="D16" s="121">
        <v>75</v>
      </c>
      <c r="E16" s="121">
        <v>51</v>
      </c>
      <c r="F16" s="121">
        <v>56</v>
      </c>
    </row>
    <row r="17" spans="1:6" ht="17.25" customHeight="1">
      <c r="A17" s="2" t="s">
        <v>56</v>
      </c>
      <c r="B17" s="121">
        <v>24</v>
      </c>
      <c r="C17" s="121">
        <v>27</v>
      </c>
      <c r="D17" s="121">
        <v>29</v>
      </c>
      <c r="E17" s="121">
        <v>28</v>
      </c>
      <c r="F17" s="121">
        <v>20</v>
      </c>
    </row>
    <row r="18" spans="1:6" ht="17.25" customHeight="1">
      <c r="A18" s="2" t="s">
        <v>126</v>
      </c>
      <c r="B18" s="121">
        <v>32</v>
      </c>
      <c r="C18" s="121">
        <v>32</v>
      </c>
      <c r="D18" s="121">
        <v>17</v>
      </c>
      <c r="E18" s="121">
        <v>25</v>
      </c>
      <c r="F18" s="121">
        <v>24</v>
      </c>
    </row>
    <row r="19" spans="1:6" ht="17.25" customHeight="1">
      <c r="A19" s="2" t="s">
        <v>127</v>
      </c>
      <c r="B19" s="121">
        <v>19</v>
      </c>
      <c r="C19" s="121">
        <v>19</v>
      </c>
      <c r="D19" s="121">
        <v>11</v>
      </c>
      <c r="E19" s="121">
        <v>17</v>
      </c>
      <c r="F19" s="121">
        <v>11</v>
      </c>
    </row>
    <row r="20" spans="1:6" ht="17.25" customHeight="1">
      <c r="A20" s="2" t="s">
        <v>128</v>
      </c>
      <c r="B20" s="121">
        <v>155</v>
      </c>
      <c r="C20" s="121">
        <v>143</v>
      </c>
      <c r="D20" s="121">
        <v>124</v>
      </c>
      <c r="E20" s="121">
        <v>84</v>
      </c>
      <c r="F20" s="121">
        <v>47</v>
      </c>
    </row>
    <row r="21" spans="1:6" ht="17.25" customHeight="1">
      <c r="A21" s="2" t="s">
        <v>150</v>
      </c>
      <c r="B21" s="121">
        <v>55</v>
      </c>
      <c r="C21" s="121">
        <v>60</v>
      </c>
      <c r="D21" s="121">
        <v>49</v>
      </c>
      <c r="E21" s="121">
        <v>53</v>
      </c>
      <c r="F21" s="121">
        <v>151</v>
      </c>
    </row>
    <row r="22" spans="1:6" ht="17.25" customHeight="1">
      <c r="A22" s="2" t="s">
        <v>129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</row>
    <row r="23" spans="1:6" ht="17.25" customHeight="1">
      <c r="A23" s="2" t="s">
        <v>130</v>
      </c>
      <c r="B23" s="121">
        <v>15</v>
      </c>
      <c r="C23" s="121">
        <v>16</v>
      </c>
      <c r="D23" s="121">
        <v>15</v>
      </c>
      <c r="E23" s="121">
        <v>16</v>
      </c>
      <c r="F23" s="121">
        <v>16</v>
      </c>
    </row>
    <row r="24" spans="1:6" ht="17.25" customHeight="1">
      <c r="A24" s="2" t="s">
        <v>119</v>
      </c>
      <c r="B24" s="121">
        <v>137</v>
      </c>
      <c r="C24" s="121">
        <v>103</v>
      </c>
      <c r="D24" s="121">
        <v>140</v>
      </c>
      <c r="E24" s="121">
        <v>105</v>
      </c>
      <c r="F24" s="121">
        <v>95</v>
      </c>
    </row>
    <row r="25" spans="1:6" ht="17.25" customHeight="1">
      <c r="A25" s="2" t="s">
        <v>299</v>
      </c>
      <c r="B25" s="121">
        <v>0</v>
      </c>
      <c r="C25" s="121">
        <v>8</v>
      </c>
      <c r="D25" s="121">
        <v>6</v>
      </c>
      <c r="E25" s="121">
        <v>0</v>
      </c>
      <c r="F25" s="121">
        <v>0</v>
      </c>
    </row>
    <row r="26" spans="1:6" ht="17.25" customHeight="1">
      <c r="A26" s="2" t="s">
        <v>83</v>
      </c>
      <c r="B26" s="121">
        <v>62</v>
      </c>
      <c r="C26" s="121">
        <v>36</v>
      </c>
      <c r="D26" s="121">
        <v>27</v>
      </c>
      <c r="E26" s="121">
        <v>29</v>
      </c>
      <c r="F26" s="121">
        <v>31</v>
      </c>
    </row>
    <row r="27" spans="1:6" ht="17.25" customHeight="1">
      <c r="A27" s="2" t="s">
        <v>345</v>
      </c>
      <c r="B27" s="121">
        <v>0</v>
      </c>
      <c r="C27" s="121">
        <v>0</v>
      </c>
      <c r="D27" s="121">
        <v>0</v>
      </c>
      <c r="E27" s="121">
        <v>21</v>
      </c>
      <c r="F27" s="121">
        <v>36</v>
      </c>
    </row>
    <row r="28" spans="1:6" ht="17.25" customHeight="1">
      <c r="A28" s="59" t="s">
        <v>17</v>
      </c>
      <c r="B28" s="121">
        <v>243</v>
      </c>
      <c r="C28" s="121">
        <v>189</v>
      </c>
      <c r="D28" s="121">
        <v>150</v>
      </c>
      <c r="E28" s="121">
        <v>125</v>
      </c>
      <c r="F28" s="121">
        <v>120</v>
      </c>
    </row>
    <row r="29" spans="1:6" ht="17.25" customHeight="1">
      <c r="A29" s="2" t="s">
        <v>188</v>
      </c>
      <c r="B29" s="121">
        <v>192</v>
      </c>
      <c r="C29" s="121">
        <v>156</v>
      </c>
      <c r="D29" s="121">
        <v>82</v>
      </c>
      <c r="E29" s="121">
        <v>58</v>
      </c>
      <c r="F29" s="121">
        <v>32</v>
      </c>
    </row>
    <row r="30" spans="1:6" ht="17.25" customHeight="1">
      <c r="A30" s="2" t="s">
        <v>131</v>
      </c>
      <c r="B30" s="121">
        <v>118</v>
      </c>
      <c r="C30" s="121">
        <v>92</v>
      </c>
      <c r="D30" s="121">
        <v>53</v>
      </c>
      <c r="E30" s="121">
        <v>18</v>
      </c>
      <c r="F30" s="121">
        <v>6</v>
      </c>
    </row>
    <row r="31" spans="1:6" ht="17.25" customHeight="1">
      <c r="A31" s="2" t="s">
        <v>132</v>
      </c>
      <c r="B31" s="121">
        <v>2</v>
      </c>
      <c r="C31" s="121">
        <v>1</v>
      </c>
      <c r="D31" s="121">
        <v>4</v>
      </c>
      <c r="E31" s="121">
        <v>3</v>
      </c>
      <c r="F31" s="121">
        <v>3</v>
      </c>
    </row>
    <row r="32" spans="1:6" ht="17.25" customHeight="1">
      <c r="A32" s="2" t="s">
        <v>133</v>
      </c>
      <c r="B32" s="121">
        <v>38</v>
      </c>
      <c r="C32" s="121">
        <v>41</v>
      </c>
      <c r="D32" s="121">
        <v>30</v>
      </c>
      <c r="E32" s="121">
        <v>31</v>
      </c>
      <c r="F32" s="121">
        <v>20</v>
      </c>
    </row>
    <row r="33" spans="1:6" ht="17.25" customHeight="1">
      <c r="A33" s="2" t="s">
        <v>296</v>
      </c>
      <c r="B33" s="121">
        <v>0</v>
      </c>
      <c r="C33" s="121">
        <v>8</v>
      </c>
      <c r="D33" s="121">
        <v>4</v>
      </c>
      <c r="E33" s="121">
        <v>2</v>
      </c>
      <c r="F33" s="121">
        <v>2</v>
      </c>
    </row>
    <row r="34" spans="1:6" ht="17.25" customHeight="1">
      <c r="A34" s="2" t="s">
        <v>280</v>
      </c>
      <c r="B34" s="121">
        <v>5</v>
      </c>
      <c r="C34" s="121">
        <v>15</v>
      </c>
      <c r="D34" s="121">
        <v>0</v>
      </c>
      <c r="E34" s="121">
        <v>0</v>
      </c>
      <c r="F34" s="121">
        <v>13</v>
      </c>
    </row>
    <row r="35" spans="1:6" ht="17.25" customHeight="1">
      <c r="A35" s="2" t="s">
        <v>134</v>
      </c>
      <c r="B35" s="121">
        <v>83</v>
      </c>
      <c r="C35" s="121">
        <v>58</v>
      </c>
      <c r="D35" s="121">
        <v>12</v>
      </c>
      <c r="E35" s="121">
        <v>2</v>
      </c>
      <c r="F35" s="121">
        <v>1</v>
      </c>
    </row>
    <row r="36" spans="1:6" ht="17.25" customHeight="1">
      <c r="A36" s="2" t="s">
        <v>279</v>
      </c>
      <c r="B36" s="121">
        <v>19</v>
      </c>
      <c r="C36" s="121">
        <v>26</v>
      </c>
      <c r="D36" s="121">
        <v>9</v>
      </c>
      <c r="E36" s="121">
        <v>11</v>
      </c>
      <c r="F36" s="121">
        <v>4</v>
      </c>
    </row>
    <row r="37" spans="1:6" ht="17.25" customHeight="1">
      <c r="A37" s="2" t="s">
        <v>135</v>
      </c>
      <c r="B37" s="121">
        <v>1</v>
      </c>
      <c r="C37" s="121">
        <v>0</v>
      </c>
      <c r="D37" s="121">
        <v>0</v>
      </c>
      <c r="E37" s="121">
        <v>0</v>
      </c>
      <c r="F37" s="121">
        <v>0</v>
      </c>
    </row>
    <row r="38" spans="1:6" ht="17.25" customHeight="1">
      <c r="A38" s="39" t="s">
        <v>136</v>
      </c>
      <c r="B38" s="121">
        <v>54</v>
      </c>
      <c r="C38" s="121">
        <v>51</v>
      </c>
      <c r="D38" s="121">
        <v>5</v>
      </c>
      <c r="E38" s="121">
        <v>2</v>
      </c>
      <c r="F38" s="121">
        <v>1</v>
      </c>
    </row>
    <row r="39" spans="1:6" ht="17.25" customHeight="1">
      <c r="A39" s="2" t="s">
        <v>120</v>
      </c>
      <c r="B39" s="121">
        <v>188</v>
      </c>
      <c r="C39" s="121">
        <v>153</v>
      </c>
      <c r="D39" s="121">
        <v>166</v>
      </c>
      <c r="E39" s="121">
        <v>136</v>
      </c>
      <c r="F39" s="121">
        <v>127</v>
      </c>
    </row>
    <row r="40" spans="1:6" ht="17.25" customHeight="1">
      <c r="A40" s="2" t="s">
        <v>324</v>
      </c>
      <c r="B40" s="121">
        <v>0</v>
      </c>
      <c r="C40" s="121">
        <v>0</v>
      </c>
      <c r="D40" s="121">
        <v>27</v>
      </c>
      <c r="E40" s="121">
        <v>26</v>
      </c>
      <c r="F40" s="121">
        <v>22</v>
      </c>
    </row>
    <row r="41" spans="1:6" ht="17.25" customHeight="1">
      <c r="A41" s="43" t="s">
        <v>137</v>
      </c>
      <c r="B41" s="121">
        <v>4</v>
      </c>
      <c r="C41" s="121">
        <v>4</v>
      </c>
      <c r="D41" s="121">
        <v>1</v>
      </c>
      <c r="E41" s="121">
        <v>1</v>
      </c>
      <c r="F41" s="121">
        <v>1</v>
      </c>
    </row>
    <row r="42" spans="1:6" ht="17.25" customHeight="1">
      <c r="A42" s="43" t="s">
        <v>138</v>
      </c>
      <c r="B42" s="121">
        <v>7</v>
      </c>
      <c r="C42" s="121">
        <v>4</v>
      </c>
      <c r="D42" s="121">
        <v>11</v>
      </c>
      <c r="E42" s="121">
        <v>14</v>
      </c>
      <c r="F42" s="121">
        <v>16</v>
      </c>
    </row>
    <row r="43" spans="1:6" ht="17.25" customHeight="1">
      <c r="A43" s="2" t="s">
        <v>139</v>
      </c>
      <c r="B43" s="121">
        <v>105</v>
      </c>
      <c r="C43" s="121">
        <v>57</v>
      </c>
      <c r="D43" s="121">
        <v>43</v>
      </c>
      <c r="E43" s="121">
        <v>38</v>
      </c>
      <c r="F43" s="121">
        <v>29</v>
      </c>
    </row>
    <row r="44" spans="1:6" ht="17.25" customHeight="1">
      <c r="A44" s="2" t="s">
        <v>297</v>
      </c>
      <c r="B44" s="121">
        <v>0</v>
      </c>
      <c r="C44" s="121">
        <v>9</v>
      </c>
      <c r="D44" s="121">
        <v>5</v>
      </c>
      <c r="E44" s="121">
        <v>18</v>
      </c>
      <c r="F44" s="121">
        <v>12</v>
      </c>
    </row>
    <row r="45" spans="1:6" ht="17.25" customHeight="1">
      <c r="A45" s="2" t="s">
        <v>140</v>
      </c>
      <c r="B45" s="121">
        <v>20</v>
      </c>
      <c r="C45" s="121">
        <v>30</v>
      </c>
      <c r="D45" s="121">
        <v>26</v>
      </c>
      <c r="E45" s="121">
        <v>19</v>
      </c>
      <c r="F45" s="121">
        <v>15</v>
      </c>
    </row>
    <row r="46" spans="1:6" ht="17.25" customHeight="1">
      <c r="A46" s="2" t="s">
        <v>141</v>
      </c>
      <c r="B46" s="121">
        <v>70</v>
      </c>
      <c r="C46" s="121">
        <v>77</v>
      </c>
      <c r="D46" s="121">
        <v>48</v>
      </c>
      <c r="E46" s="121">
        <v>17</v>
      </c>
      <c r="F46" s="121">
        <v>2</v>
      </c>
    </row>
    <row r="47" spans="1:6" ht="17.25" customHeight="1">
      <c r="A47" s="2" t="s">
        <v>263</v>
      </c>
      <c r="B47" s="121">
        <v>16</v>
      </c>
      <c r="C47" s="121">
        <v>11</v>
      </c>
      <c r="D47" s="121">
        <v>20</v>
      </c>
      <c r="E47" s="121">
        <v>23</v>
      </c>
      <c r="F47" s="121">
        <v>20</v>
      </c>
    </row>
    <row r="48" spans="1:6" ht="17.25" customHeight="1">
      <c r="A48" s="2" t="s">
        <v>298</v>
      </c>
      <c r="B48" s="121">
        <v>0</v>
      </c>
      <c r="C48" s="121">
        <v>10</v>
      </c>
      <c r="D48" s="121">
        <v>6</v>
      </c>
      <c r="E48" s="121">
        <v>5</v>
      </c>
      <c r="F48" s="121">
        <v>8</v>
      </c>
    </row>
    <row r="49" spans="1:6" ht="17.25" customHeight="1">
      <c r="A49" s="2" t="s">
        <v>142</v>
      </c>
      <c r="B49" s="121">
        <v>288</v>
      </c>
      <c r="C49" s="121">
        <v>269</v>
      </c>
      <c r="D49" s="121">
        <v>202</v>
      </c>
      <c r="E49" s="121">
        <v>235</v>
      </c>
      <c r="F49" s="121">
        <v>334</v>
      </c>
    </row>
    <row r="50" spans="1:6" ht="17.25" customHeight="1">
      <c r="A50" s="2" t="s">
        <v>346</v>
      </c>
      <c r="B50" s="121">
        <v>0</v>
      </c>
      <c r="C50" s="121">
        <v>0</v>
      </c>
      <c r="D50" s="121">
        <v>0</v>
      </c>
      <c r="E50" s="121">
        <v>13</v>
      </c>
      <c r="F50" s="121">
        <v>20</v>
      </c>
    </row>
    <row r="51" spans="1:6" ht="17.25" customHeight="1">
      <c r="A51" s="2" t="s">
        <v>264</v>
      </c>
      <c r="B51" s="121">
        <v>24</v>
      </c>
      <c r="C51" s="121">
        <v>34</v>
      </c>
      <c r="D51" s="121">
        <v>36</v>
      </c>
      <c r="E51" s="121">
        <v>49</v>
      </c>
      <c r="F51" s="121">
        <v>47</v>
      </c>
    </row>
    <row r="52" spans="1:6" ht="17.25" customHeight="1">
      <c r="A52" s="2" t="s">
        <v>265</v>
      </c>
      <c r="B52" s="121">
        <v>2</v>
      </c>
      <c r="C52" s="121">
        <v>3</v>
      </c>
      <c r="D52" s="121">
        <v>1</v>
      </c>
      <c r="E52" s="121">
        <v>0</v>
      </c>
      <c r="F52" s="121">
        <v>0</v>
      </c>
    </row>
    <row r="53" spans="1:6" ht="17.25" customHeight="1">
      <c r="A53" s="2" t="s">
        <v>229</v>
      </c>
      <c r="B53" s="121">
        <v>38</v>
      </c>
      <c r="C53" s="121">
        <v>36</v>
      </c>
      <c r="D53" s="121">
        <v>33</v>
      </c>
      <c r="E53" s="121">
        <v>30</v>
      </c>
      <c r="F53" s="121">
        <v>43</v>
      </c>
    </row>
    <row r="54" spans="1:6" ht="17.25" customHeight="1">
      <c r="A54" s="2" t="s">
        <v>143</v>
      </c>
      <c r="B54" s="121">
        <v>2</v>
      </c>
      <c r="C54" s="121">
        <v>1</v>
      </c>
      <c r="D54" s="121">
        <v>0</v>
      </c>
      <c r="E54" s="121">
        <v>0</v>
      </c>
      <c r="F54" s="121">
        <v>0</v>
      </c>
    </row>
    <row r="55" spans="1:6" ht="17.25" customHeight="1">
      <c r="A55" s="2" t="s">
        <v>266</v>
      </c>
      <c r="B55" s="121">
        <v>12</v>
      </c>
      <c r="C55" s="121">
        <v>21</v>
      </c>
      <c r="D55" s="121">
        <v>14</v>
      </c>
      <c r="E55" s="121">
        <v>14</v>
      </c>
      <c r="F55" s="121">
        <v>13</v>
      </c>
    </row>
    <row r="56" spans="1:6" ht="17.25" customHeight="1">
      <c r="A56" s="2" t="s">
        <v>267</v>
      </c>
      <c r="B56" s="121">
        <v>19</v>
      </c>
      <c r="C56" s="121">
        <v>50</v>
      </c>
      <c r="D56" s="121">
        <v>55</v>
      </c>
      <c r="E56" s="121">
        <v>57</v>
      </c>
      <c r="F56" s="121">
        <v>63</v>
      </c>
    </row>
    <row r="57" spans="1:6" ht="17.25" customHeight="1">
      <c r="A57" s="2" t="s">
        <v>66</v>
      </c>
      <c r="B57" s="121">
        <v>13</v>
      </c>
      <c r="C57" s="121">
        <v>16</v>
      </c>
      <c r="D57" s="121">
        <v>12</v>
      </c>
      <c r="E57" s="121">
        <v>13</v>
      </c>
      <c r="F57" s="121">
        <v>13</v>
      </c>
    </row>
    <row r="58" spans="1:6" ht="17.25" customHeight="1">
      <c r="A58" s="2" t="s">
        <v>121</v>
      </c>
      <c r="B58" s="121">
        <v>48</v>
      </c>
      <c r="C58" s="121">
        <v>28</v>
      </c>
      <c r="D58" s="121">
        <v>50</v>
      </c>
      <c r="E58" s="121">
        <v>46</v>
      </c>
      <c r="F58" s="121">
        <v>44</v>
      </c>
    </row>
    <row r="59" spans="1:6" ht="17.25" customHeight="1">
      <c r="A59" s="2" t="s">
        <v>248</v>
      </c>
      <c r="B59" s="121">
        <v>61</v>
      </c>
      <c r="C59" s="121">
        <v>35</v>
      </c>
      <c r="D59" s="121">
        <v>0</v>
      </c>
      <c r="E59" s="121">
        <v>0</v>
      </c>
      <c r="F59" s="121">
        <v>0</v>
      </c>
    </row>
    <row r="60" spans="1:6" ht="17.25" customHeight="1">
      <c r="A60" s="2" t="s">
        <v>145</v>
      </c>
      <c r="B60" s="121">
        <v>16</v>
      </c>
      <c r="C60" s="121">
        <v>20</v>
      </c>
      <c r="D60" s="121">
        <v>19</v>
      </c>
      <c r="E60" s="121">
        <v>1</v>
      </c>
      <c r="F60" s="121">
        <v>0</v>
      </c>
    </row>
    <row r="61" spans="1:6" ht="17.25" customHeight="1">
      <c r="A61" s="2" t="s">
        <v>146</v>
      </c>
      <c r="B61" s="121">
        <v>15</v>
      </c>
      <c r="C61" s="121">
        <v>15</v>
      </c>
      <c r="D61" s="121">
        <v>16</v>
      </c>
      <c r="E61" s="121">
        <v>23</v>
      </c>
      <c r="F61" s="121">
        <v>25</v>
      </c>
    </row>
    <row r="62" spans="1:6" ht="17.25" customHeight="1">
      <c r="A62" s="2" t="s">
        <v>147</v>
      </c>
      <c r="B62" s="121">
        <v>409</v>
      </c>
      <c r="C62" s="121">
        <v>402</v>
      </c>
      <c r="D62" s="121">
        <v>429</v>
      </c>
      <c r="E62" s="121">
        <v>398</v>
      </c>
      <c r="F62" s="121">
        <v>467</v>
      </c>
    </row>
    <row r="63" spans="1:6" ht="17.25" customHeight="1">
      <c r="A63" s="2" t="s">
        <v>151</v>
      </c>
      <c r="B63" s="121">
        <v>5</v>
      </c>
      <c r="C63" s="121">
        <v>3</v>
      </c>
      <c r="D63" s="121">
        <v>0</v>
      </c>
      <c r="E63" s="121">
        <v>0</v>
      </c>
      <c r="F63" s="121">
        <v>0</v>
      </c>
    </row>
    <row r="64" spans="1:6" ht="17.25" customHeight="1">
      <c r="A64" s="2" t="s">
        <v>148</v>
      </c>
      <c r="B64" s="121">
        <v>23</v>
      </c>
      <c r="C64" s="121">
        <v>5</v>
      </c>
      <c r="D64" s="121">
        <v>5</v>
      </c>
      <c r="E64" s="121">
        <v>8</v>
      </c>
      <c r="F64" s="121">
        <v>5</v>
      </c>
    </row>
    <row r="65" spans="1:6" ht="17.25" customHeight="1">
      <c r="A65" s="2" t="s">
        <v>343</v>
      </c>
      <c r="B65" s="121">
        <v>0</v>
      </c>
      <c r="C65" s="121">
        <v>0</v>
      </c>
      <c r="D65" s="121">
        <v>0</v>
      </c>
      <c r="E65" s="121">
        <v>12</v>
      </c>
      <c r="F65" s="121">
        <v>17</v>
      </c>
    </row>
    <row r="66" spans="1:6" ht="17.25" customHeight="1">
      <c r="A66" s="2" t="s">
        <v>230</v>
      </c>
      <c r="B66" s="121">
        <v>45</v>
      </c>
      <c r="C66" s="121">
        <v>50</v>
      </c>
      <c r="D66" s="121">
        <v>51</v>
      </c>
      <c r="E66" s="121">
        <v>50</v>
      </c>
      <c r="F66" s="121">
        <v>53</v>
      </c>
    </row>
    <row r="67" spans="1:6" ht="17.25" customHeight="1">
      <c r="A67" s="2" t="s">
        <v>149</v>
      </c>
      <c r="B67" s="121">
        <v>20</v>
      </c>
      <c r="C67" s="121">
        <v>37</v>
      </c>
      <c r="D67" s="121">
        <v>17</v>
      </c>
      <c r="E67" s="121">
        <v>9</v>
      </c>
      <c r="F67" s="121">
        <v>15</v>
      </c>
    </row>
    <row r="68" spans="1:6" ht="17.25" customHeight="1">
      <c r="A68" s="2" t="s">
        <v>152</v>
      </c>
      <c r="B68" s="121">
        <v>410</v>
      </c>
      <c r="C68" s="121">
        <v>320</v>
      </c>
      <c r="D68" s="121">
        <v>40</v>
      </c>
      <c r="E68" s="121">
        <v>12</v>
      </c>
      <c r="F68" s="121">
        <v>13</v>
      </c>
    </row>
    <row r="69" spans="1:6" ht="17.25" customHeight="1">
      <c r="A69" s="2" t="s">
        <v>347</v>
      </c>
      <c r="B69" s="121">
        <v>0</v>
      </c>
      <c r="C69" s="121">
        <v>0</v>
      </c>
      <c r="D69" s="121">
        <v>0</v>
      </c>
      <c r="E69" s="121">
        <v>12</v>
      </c>
      <c r="F69" s="121">
        <v>26</v>
      </c>
    </row>
    <row r="70" spans="1:6" ht="17.25" customHeight="1">
      <c r="A70" s="2" t="s">
        <v>122</v>
      </c>
      <c r="B70" s="121">
        <v>82</v>
      </c>
      <c r="C70" s="121">
        <v>83</v>
      </c>
      <c r="D70" s="121">
        <v>93</v>
      </c>
      <c r="E70" s="121">
        <v>88</v>
      </c>
      <c r="F70" s="121">
        <v>98</v>
      </c>
    </row>
    <row r="71" spans="1:6" ht="17.25" customHeight="1">
      <c r="A71" s="2" t="s">
        <v>115</v>
      </c>
      <c r="B71" s="121">
        <v>0</v>
      </c>
      <c r="C71" s="121">
        <v>0</v>
      </c>
      <c r="D71" s="121">
        <v>0</v>
      </c>
      <c r="E71" s="121">
        <v>0</v>
      </c>
      <c r="F71" s="121">
        <v>15</v>
      </c>
    </row>
    <row r="72" spans="1:6" ht="17.25" customHeight="1" thickBot="1">
      <c r="A72" s="68" t="s">
        <v>191</v>
      </c>
      <c r="B72" s="129">
        <v>4010</v>
      </c>
      <c r="C72" s="129">
        <v>3553</v>
      </c>
      <c r="D72" s="129">
        <v>2889</v>
      </c>
      <c r="E72" s="129">
        <v>2585</v>
      </c>
      <c r="F72" s="129">
        <v>2848</v>
      </c>
    </row>
    <row r="73" ht="17.25" customHeight="1" thickTop="1"/>
    <row r="93" spans="1:6" s="3" customFormat="1" ht="17.25" customHeight="1">
      <c r="A93" s="2"/>
      <c r="B93" s="121"/>
      <c r="C93" s="121"/>
      <c r="D93" s="121"/>
      <c r="E93" s="121"/>
      <c r="F93" s="121"/>
    </row>
    <row r="94" spans="1:6" s="3" customFormat="1" ht="17.25" customHeight="1">
      <c r="A94" s="2"/>
      <c r="B94" s="121"/>
      <c r="C94" s="121"/>
      <c r="D94" s="121"/>
      <c r="E94" s="121"/>
      <c r="F94" s="121"/>
    </row>
    <row r="95" spans="1:6" s="3" customFormat="1" ht="17.25" customHeight="1">
      <c r="A95" s="2"/>
      <c r="B95" s="121"/>
      <c r="C95" s="121"/>
      <c r="D95" s="25"/>
      <c r="E95" s="121"/>
      <c r="F95" s="121"/>
    </row>
    <row r="96" spans="1:6" s="3" customFormat="1" ht="17.25" customHeight="1">
      <c r="A96" s="2"/>
      <c r="B96" s="121"/>
      <c r="C96" s="121"/>
      <c r="D96" s="25"/>
      <c r="E96" s="121"/>
      <c r="F96" s="121"/>
    </row>
    <row r="97" spans="1:6" s="3" customFormat="1" ht="17.25" customHeight="1">
      <c r="A97" s="2"/>
      <c r="B97" s="121"/>
      <c r="C97" s="25"/>
      <c r="D97" s="25"/>
      <c r="E97" s="121"/>
      <c r="F97" s="121"/>
    </row>
    <row r="98" spans="1:6" s="3" customFormat="1" ht="17.25" customHeight="1">
      <c r="A98" s="2"/>
      <c r="B98" s="121"/>
      <c r="C98" s="25"/>
      <c r="D98" s="25"/>
      <c r="E98" s="121"/>
      <c r="F98" s="121"/>
    </row>
    <row r="99" spans="1:6" s="3" customFormat="1" ht="17.25" customHeight="1">
      <c r="A99" s="2"/>
      <c r="B99" s="25"/>
      <c r="C99" s="25"/>
      <c r="D99" s="25"/>
      <c r="E99" s="121"/>
      <c r="F99" s="121"/>
    </row>
    <row r="100" spans="1:6" s="3" customFormat="1" ht="17.25" customHeight="1">
      <c r="A100" s="2"/>
      <c r="B100" s="25"/>
      <c r="C100" s="25"/>
      <c r="D100" s="25"/>
      <c r="E100" s="121"/>
      <c r="F100" s="121"/>
    </row>
    <row r="101" spans="2:6" s="3" customFormat="1" ht="17.25" customHeight="1">
      <c r="B101" s="25"/>
      <c r="C101" s="25"/>
      <c r="D101" s="25"/>
      <c r="E101" s="121"/>
      <c r="F101" s="121"/>
    </row>
    <row r="102" spans="1:4" ht="17.25" customHeight="1">
      <c r="A102" s="3"/>
      <c r="B102" s="25"/>
      <c r="C102" s="25"/>
      <c r="D102" s="25"/>
    </row>
    <row r="103" spans="1:4" ht="17.25" customHeight="1">
      <c r="A103" s="3"/>
      <c r="B103" s="25"/>
      <c r="C103" s="25"/>
      <c r="D103" s="25"/>
    </row>
    <row r="104" spans="1:3" ht="17.25" customHeight="1">
      <c r="A104" s="3"/>
      <c r="B104" s="25"/>
      <c r="C104" s="25"/>
    </row>
    <row r="105" spans="1:3" ht="17.25" customHeight="1">
      <c r="A105" s="3"/>
      <c r="B105" s="25"/>
      <c r="C105" s="25"/>
    </row>
    <row r="106" spans="1:2" ht="17.25" customHeight="1">
      <c r="A106" s="3"/>
      <c r="B106" s="25"/>
    </row>
    <row r="107" spans="1:2" ht="17.25" customHeight="1">
      <c r="A107" s="3"/>
      <c r="B107" s="25"/>
    </row>
    <row r="108" ht="17.25" customHeight="1">
      <c r="A108" s="3"/>
    </row>
    <row r="109" ht="17.25" customHeight="1">
      <c r="A10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24" sqref="A24"/>
    </sheetView>
  </sheetViews>
  <sheetFormatPr defaultColWidth="9.140625" defaultRowHeight="15" customHeight="1"/>
  <cols>
    <col min="1" max="1" width="48.00390625" style="2" customWidth="1"/>
    <col min="2" max="2" width="9.421875" style="120" customWidth="1"/>
    <col min="3" max="3" width="7.8515625" style="120" bestFit="1" customWidth="1"/>
    <col min="4" max="6" width="9.140625" style="121" customWidth="1"/>
    <col min="7" max="16384" width="9.140625" style="2" customWidth="1"/>
  </cols>
  <sheetData>
    <row r="1" ht="15" customHeight="1">
      <c r="A1" s="3" t="s">
        <v>213</v>
      </c>
    </row>
    <row r="3" spans="1:6" s="13" customFormat="1" ht="13.5" customHeight="1">
      <c r="A3" s="52" t="s">
        <v>257</v>
      </c>
      <c r="B3" s="130"/>
      <c r="C3" s="130"/>
      <c r="D3" s="25"/>
      <c r="E3" s="25"/>
      <c r="F3" s="25"/>
    </row>
    <row r="4" spans="1:6" s="13" customFormat="1" ht="25.5" customHeight="1">
      <c r="A4" s="14" t="s">
        <v>162</v>
      </c>
      <c r="B4" s="110" t="s">
        <v>278</v>
      </c>
      <c r="C4" s="110" t="s">
        <v>293</v>
      </c>
      <c r="D4" s="110" t="s">
        <v>317</v>
      </c>
      <c r="E4" s="110" t="s">
        <v>318</v>
      </c>
      <c r="F4" s="110" t="s">
        <v>354</v>
      </c>
    </row>
    <row r="5" spans="1:6" ht="16.5" customHeight="1">
      <c r="A5" s="117" t="s">
        <v>231</v>
      </c>
      <c r="B5" s="121">
        <v>49</v>
      </c>
      <c r="C5" s="121">
        <v>0</v>
      </c>
      <c r="D5" s="121">
        <v>0</v>
      </c>
      <c r="E5" s="121">
        <v>0</v>
      </c>
      <c r="F5" s="121">
        <v>0</v>
      </c>
    </row>
    <row r="6" spans="1:6" ht="16.5" customHeight="1">
      <c r="A6" s="117" t="s">
        <v>125</v>
      </c>
      <c r="B6" s="121">
        <v>5</v>
      </c>
      <c r="C6" s="131">
        <v>7</v>
      </c>
      <c r="D6" s="121">
        <v>9</v>
      </c>
      <c r="E6" s="121">
        <v>10</v>
      </c>
      <c r="F6" s="121">
        <v>12</v>
      </c>
    </row>
    <row r="7" spans="1:6" ht="16.5" customHeight="1">
      <c r="A7" s="117" t="s">
        <v>163</v>
      </c>
      <c r="B7" s="121">
        <v>2</v>
      </c>
      <c r="C7" s="121">
        <v>11</v>
      </c>
      <c r="D7" s="121">
        <v>1</v>
      </c>
      <c r="E7" s="121">
        <v>2</v>
      </c>
      <c r="F7" s="121">
        <v>9</v>
      </c>
    </row>
    <row r="8" spans="1:6" ht="16.5" customHeight="1">
      <c r="A8" s="117" t="s">
        <v>153</v>
      </c>
      <c r="B8" s="121">
        <v>0</v>
      </c>
      <c r="C8" s="131">
        <v>0</v>
      </c>
      <c r="D8" s="121">
        <v>0</v>
      </c>
      <c r="E8" s="121">
        <v>1</v>
      </c>
      <c r="F8" s="121">
        <v>0</v>
      </c>
    </row>
    <row r="9" spans="1:6" ht="16.5" customHeight="1">
      <c r="A9" s="117" t="s">
        <v>164</v>
      </c>
      <c r="B9" s="121">
        <v>85</v>
      </c>
      <c r="C9" s="131">
        <v>108</v>
      </c>
      <c r="D9" s="121">
        <v>0</v>
      </c>
      <c r="E9" s="121">
        <v>0</v>
      </c>
      <c r="F9" s="121">
        <v>0</v>
      </c>
    </row>
    <row r="10" spans="1:6" ht="16.5" customHeight="1">
      <c r="A10" s="117" t="s">
        <v>325</v>
      </c>
      <c r="B10" s="121">
        <v>0</v>
      </c>
      <c r="C10" s="121">
        <v>0</v>
      </c>
      <c r="D10" s="121">
        <v>78</v>
      </c>
      <c r="E10" s="121">
        <v>64</v>
      </c>
      <c r="F10" s="121">
        <v>75</v>
      </c>
    </row>
    <row r="11" spans="1:6" ht="16.5" customHeight="1">
      <c r="A11" s="117" t="s">
        <v>274</v>
      </c>
      <c r="B11" s="121">
        <v>17</v>
      </c>
      <c r="C11" s="121">
        <v>10</v>
      </c>
      <c r="D11" s="121">
        <v>22</v>
      </c>
      <c r="E11" s="121">
        <v>15</v>
      </c>
      <c r="F11" s="121">
        <v>16</v>
      </c>
    </row>
    <row r="12" spans="1:6" ht="16.5" customHeight="1">
      <c r="A12" s="117" t="s">
        <v>269</v>
      </c>
      <c r="B12" s="121">
        <v>44</v>
      </c>
      <c r="C12" s="131">
        <v>30</v>
      </c>
      <c r="D12" s="121">
        <v>21</v>
      </c>
      <c r="E12" s="121">
        <v>8</v>
      </c>
      <c r="F12" s="121">
        <v>8</v>
      </c>
    </row>
    <row r="13" spans="1:6" ht="16.5" customHeight="1">
      <c r="A13" s="118" t="s">
        <v>348</v>
      </c>
      <c r="B13" s="121">
        <v>0</v>
      </c>
      <c r="C13" s="121">
        <v>0</v>
      </c>
      <c r="D13" s="121">
        <v>0</v>
      </c>
      <c r="E13" s="121">
        <v>1</v>
      </c>
      <c r="F13" s="121">
        <v>12</v>
      </c>
    </row>
    <row r="14" spans="1:6" ht="14.25">
      <c r="A14" s="117" t="s">
        <v>246</v>
      </c>
      <c r="B14" s="121">
        <v>8</v>
      </c>
      <c r="C14" s="131">
        <v>4</v>
      </c>
      <c r="D14" s="121">
        <v>11</v>
      </c>
      <c r="E14" s="121">
        <v>7</v>
      </c>
      <c r="F14" s="121">
        <v>3</v>
      </c>
    </row>
    <row r="15" spans="1:6" ht="16.5" customHeight="1">
      <c r="A15" s="117" t="s">
        <v>83</v>
      </c>
      <c r="B15" s="121">
        <v>12</v>
      </c>
      <c r="C15" s="121">
        <v>12</v>
      </c>
      <c r="D15" s="121">
        <v>6</v>
      </c>
      <c r="E15" s="121">
        <v>9</v>
      </c>
      <c r="F15" s="121">
        <v>5</v>
      </c>
    </row>
    <row r="16" spans="1:6" ht="16.5" customHeight="1">
      <c r="A16" s="117" t="s">
        <v>159</v>
      </c>
      <c r="B16" s="121">
        <v>25</v>
      </c>
      <c r="C16" s="121">
        <v>47</v>
      </c>
      <c r="D16" s="121">
        <v>49</v>
      </c>
      <c r="E16" s="121">
        <v>59</v>
      </c>
      <c r="F16" s="121">
        <v>57</v>
      </c>
    </row>
    <row r="17" spans="1:6" ht="16.5" customHeight="1">
      <c r="A17" s="117" t="s">
        <v>17</v>
      </c>
      <c r="B17" s="121">
        <v>61</v>
      </c>
      <c r="C17" s="131">
        <v>72</v>
      </c>
      <c r="D17" s="121">
        <v>56</v>
      </c>
      <c r="E17" s="121">
        <v>61</v>
      </c>
      <c r="F17" s="121">
        <v>57</v>
      </c>
    </row>
    <row r="18" spans="1:6" ht="16.5" customHeight="1">
      <c r="A18" s="117" t="s">
        <v>349</v>
      </c>
      <c r="B18" s="121">
        <v>17</v>
      </c>
      <c r="C18" s="121">
        <v>16</v>
      </c>
      <c r="D18" s="121">
        <v>9</v>
      </c>
      <c r="E18" s="121">
        <v>7</v>
      </c>
      <c r="F18" s="121">
        <v>1</v>
      </c>
    </row>
    <row r="19" spans="1:6" ht="16.5" customHeight="1">
      <c r="A19" s="118" t="s">
        <v>283</v>
      </c>
      <c r="B19" s="121">
        <v>0</v>
      </c>
      <c r="C19" s="121">
        <v>204</v>
      </c>
      <c r="D19" s="121">
        <v>106</v>
      </c>
      <c r="E19" s="121">
        <v>103</v>
      </c>
      <c r="F19" s="121">
        <v>132</v>
      </c>
    </row>
    <row r="20" spans="1:6" ht="14.25">
      <c r="A20" s="117" t="s">
        <v>247</v>
      </c>
      <c r="B20" s="121">
        <v>7</v>
      </c>
      <c r="C20" s="131">
        <v>13</v>
      </c>
      <c r="D20" s="121">
        <v>12</v>
      </c>
      <c r="E20" s="121">
        <v>11</v>
      </c>
      <c r="F20" s="121">
        <v>11</v>
      </c>
    </row>
    <row r="21" spans="1:6" ht="15" customHeight="1">
      <c r="A21" s="117" t="s">
        <v>155</v>
      </c>
      <c r="B21" s="121">
        <v>11</v>
      </c>
      <c r="C21" s="131">
        <v>0</v>
      </c>
      <c r="D21" s="121">
        <v>0</v>
      </c>
      <c r="E21" s="121">
        <v>0</v>
      </c>
      <c r="F21" s="121">
        <v>0</v>
      </c>
    </row>
    <row r="22" spans="1:6" ht="15" customHeight="1">
      <c r="A22" s="117" t="s">
        <v>160</v>
      </c>
      <c r="B22" s="121">
        <v>3</v>
      </c>
      <c r="C22" s="131">
        <v>0</v>
      </c>
      <c r="D22" s="121">
        <v>0</v>
      </c>
      <c r="E22" s="121">
        <v>0</v>
      </c>
      <c r="F22" s="121">
        <v>0</v>
      </c>
    </row>
    <row r="23" spans="1:6" ht="15" customHeight="1">
      <c r="A23" s="117" t="s">
        <v>165</v>
      </c>
      <c r="B23" s="121">
        <v>25</v>
      </c>
      <c r="C23" s="131">
        <v>16</v>
      </c>
      <c r="D23" s="121">
        <v>8</v>
      </c>
      <c r="E23" s="121">
        <v>9</v>
      </c>
      <c r="F23" s="121">
        <v>11</v>
      </c>
    </row>
    <row r="24" spans="1:6" ht="15" customHeight="1">
      <c r="A24" s="15" t="s">
        <v>275</v>
      </c>
      <c r="B24" s="121">
        <v>1365</v>
      </c>
      <c r="C24" s="121">
        <v>0</v>
      </c>
      <c r="D24" s="121">
        <v>0</v>
      </c>
      <c r="E24" s="121">
        <v>0</v>
      </c>
      <c r="F24" s="121">
        <v>0</v>
      </c>
    </row>
    <row r="25" spans="1:6" ht="15" customHeight="1">
      <c r="A25" s="117" t="s">
        <v>156</v>
      </c>
      <c r="B25" s="121">
        <v>69</v>
      </c>
      <c r="C25" s="121">
        <v>35</v>
      </c>
      <c r="D25" s="121">
        <v>24</v>
      </c>
      <c r="E25" s="121">
        <v>47</v>
      </c>
      <c r="F25" s="121">
        <v>15</v>
      </c>
    </row>
    <row r="26" spans="1:6" ht="15" customHeight="1">
      <c r="A26" s="117" t="s">
        <v>157</v>
      </c>
      <c r="B26" s="121">
        <v>9</v>
      </c>
      <c r="C26" s="121">
        <v>8</v>
      </c>
      <c r="D26" s="121">
        <v>11</v>
      </c>
      <c r="E26" s="121">
        <v>7</v>
      </c>
      <c r="F26" s="121">
        <v>6</v>
      </c>
    </row>
    <row r="27" spans="1:6" ht="15" customHeight="1">
      <c r="A27" s="15" t="s">
        <v>272</v>
      </c>
      <c r="B27" s="121">
        <v>1</v>
      </c>
      <c r="C27" s="121">
        <v>0</v>
      </c>
      <c r="D27" s="121">
        <v>0</v>
      </c>
      <c r="E27" s="121">
        <v>0</v>
      </c>
      <c r="F27" s="121">
        <v>0</v>
      </c>
    </row>
    <row r="28" spans="1:6" ht="15" customHeight="1">
      <c r="A28" s="117" t="s">
        <v>232</v>
      </c>
      <c r="B28" s="121">
        <v>22</v>
      </c>
      <c r="C28" s="121">
        <v>14</v>
      </c>
      <c r="D28" s="121">
        <v>0</v>
      </c>
      <c r="E28" s="121">
        <v>0</v>
      </c>
      <c r="F28" s="121">
        <v>0</v>
      </c>
    </row>
    <row r="29" spans="1:6" ht="15" customHeight="1">
      <c r="A29" s="15" t="s">
        <v>137</v>
      </c>
      <c r="B29" s="121">
        <v>0</v>
      </c>
      <c r="C29" s="131">
        <v>5</v>
      </c>
      <c r="D29" s="121">
        <v>3</v>
      </c>
      <c r="E29" s="121">
        <v>0</v>
      </c>
      <c r="F29" s="121">
        <v>0</v>
      </c>
    </row>
    <row r="30" spans="1:6" ht="15" customHeight="1">
      <c r="A30" s="15" t="s">
        <v>273</v>
      </c>
      <c r="B30" s="121">
        <v>1</v>
      </c>
      <c r="C30" s="121">
        <v>0</v>
      </c>
      <c r="D30" s="121">
        <v>0</v>
      </c>
      <c r="E30" s="121">
        <v>0</v>
      </c>
      <c r="F30" s="121">
        <v>0</v>
      </c>
    </row>
    <row r="31" spans="1:6" ht="15" customHeight="1">
      <c r="A31" s="117" t="s">
        <v>166</v>
      </c>
      <c r="B31" s="121">
        <v>3</v>
      </c>
      <c r="C31" s="131">
        <v>2</v>
      </c>
      <c r="D31" s="121">
        <v>0</v>
      </c>
      <c r="E31" s="121">
        <v>0</v>
      </c>
      <c r="F31" s="121">
        <v>0</v>
      </c>
    </row>
    <row r="32" spans="1:6" ht="15" customHeight="1">
      <c r="A32" s="117" t="s">
        <v>277</v>
      </c>
      <c r="B32" s="121">
        <v>36</v>
      </c>
      <c r="C32" s="121">
        <v>23</v>
      </c>
      <c r="D32" s="121">
        <v>27</v>
      </c>
      <c r="E32" s="121">
        <v>27</v>
      </c>
      <c r="F32" s="121">
        <v>15</v>
      </c>
    </row>
    <row r="33" spans="1:6" ht="15" customHeight="1">
      <c r="A33" s="117" t="s">
        <v>276</v>
      </c>
      <c r="B33" s="121">
        <v>126</v>
      </c>
      <c r="C33" s="121">
        <v>103</v>
      </c>
      <c r="D33" s="121">
        <v>137</v>
      </c>
      <c r="E33" s="121">
        <v>114</v>
      </c>
      <c r="F33" s="121">
        <v>124</v>
      </c>
    </row>
    <row r="34" spans="1:6" ht="15" customHeight="1">
      <c r="A34" s="117" t="s">
        <v>158</v>
      </c>
      <c r="B34" s="121">
        <v>6</v>
      </c>
      <c r="C34" s="121">
        <v>3</v>
      </c>
      <c r="D34" s="121">
        <v>10</v>
      </c>
      <c r="E34" s="121">
        <v>8</v>
      </c>
      <c r="F34" s="121">
        <v>8</v>
      </c>
    </row>
    <row r="35" spans="1:6" ht="15" customHeight="1">
      <c r="A35" s="117" t="s">
        <v>350</v>
      </c>
      <c r="B35" s="121">
        <v>0</v>
      </c>
      <c r="C35" s="121">
        <v>0</v>
      </c>
      <c r="D35" s="121">
        <v>0</v>
      </c>
      <c r="E35" s="121">
        <v>8</v>
      </c>
      <c r="F35" s="121">
        <v>4</v>
      </c>
    </row>
    <row r="36" spans="1:6" ht="15" customHeight="1">
      <c r="A36" s="15" t="s">
        <v>282</v>
      </c>
      <c r="B36" s="121">
        <v>8</v>
      </c>
      <c r="C36" s="121">
        <v>0</v>
      </c>
      <c r="D36" s="121">
        <v>0</v>
      </c>
      <c r="E36" s="121">
        <v>0</v>
      </c>
      <c r="F36" s="121">
        <v>0</v>
      </c>
    </row>
    <row r="37" spans="1:6" ht="15" customHeight="1">
      <c r="A37" s="15" t="s">
        <v>351</v>
      </c>
      <c r="B37" s="121">
        <v>0</v>
      </c>
      <c r="C37" s="121">
        <v>0</v>
      </c>
      <c r="D37" s="121">
        <v>0</v>
      </c>
      <c r="E37" s="121">
        <v>20</v>
      </c>
      <c r="F37" s="121">
        <v>15</v>
      </c>
    </row>
    <row r="38" spans="1:6" ht="15" customHeight="1">
      <c r="A38" s="15" t="s">
        <v>352</v>
      </c>
      <c r="B38" s="121">
        <v>0</v>
      </c>
      <c r="C38" s="121">
        <v>0</v>
      </c>
      <c r="D38" s="121">
        <v>0</v>
      </c>
      <c r="E38" s="121">
        <v>1</v>
      </c>
      <c r="F38" s="121">
        <v>0</v>
      </c>
    </row>
    <row r="39" spans="1:6" ht="15" customHeight="1">
      <c r="A39" s="117" t="s">
        <v>167</v>
      </c>
      <c r="B39" s="121">
        <v>10</v>
      </c>
      <c r="C39" s="121">
        <v>14</v>
      </c>
      <c r="D39" s="121">
        <v>12</v>
      </c>
      <c r="E39" s="121">
        <v>10</v>
      </c>
      <c r="F39" s="121">
        <v>13</v>
      </c>
    </row>
    <row r="40" spans="1:6" ht="15" customHeight="1">
      <c r="A40" s="117" t="s">
        <v>161</v>
      </c>
      <c r="B40" s="121">
        <v>81</v>
      </c>
      <c r="C40" s="121">
        <v>100</v>
      </c>
      <c r="D40" s="121">
        <v>77</v>
      </c>
      <c r="E40" s="121">
        <v>58</v>
      </c>
      <c r="F40" s="121">
        <v>58</v>
      </c>
    </row>
    <row r="41" spans="1:6" ht="15" customHeight="1">
      <c r="A41" s="117" t="s">
        <v>168</v>
      </c>
      <c r="B41" s="121">
        <v>43</v>
      </c>
      <c r="C41" s="121">
        <v>35</v>
      </c>
      <c r="D41" s="121">
        <v>23</v>
      </c>
      <c r="E41" s="121">
        <v>16</v>
      </c>
      <c r="F41" s="121">
        <v>18</v>
      </c>
    </row>
    <row r="42" spans="1:6" ht="15" customHeight="1">
      <c r="A42" s="15" t="s">
        <v>270</v>
      </c>
      <c r="B42" s="121">
        <v>36</v>
      </c>
      <c r="C42" s="121">
        <v>38</v>
      </c>
      <c r="D42" s="121">
        <v>33</v>
      </c>
      <c r="E42" s="121">
        <v>30</v>
      </c>
      <c r="F42" s="121">
        <v>22</v>
      </c>
    </row>
    <row r="43" spans="1:6" ht="15" customHeight="1">
      <c r="A43" s="15" t="s">
        <v>373</v>
      </c>
      <c r="B43" s="121">
        <v>0</v>
      </c>
      <c r="C43" s="121">
        <v>0</v>
      </c>
      <c r="D43" s="121">
        <v>0</v>
      </c>
      <c r="E43" s="121">
        <v>0</v>
      </c>
      <c r="F43" s="121">
        <v>6</v>
      </c>
    </row>
    <row r="44" spans="1:6" ht="15" customHeight="1">
      <c r="A44" s="15" t="s">
        <v>281</v>
      </c>
      <c r="B44" s="121">
        <v>11</v>
      </c>
      <c r="C44" s="121">
        <v>6</v>
      </c>
      <c r="D44" s="121">
        <v>13</v>
      </c>
      <c r="E44" s="121">
        <v>9</v>
      </c>
      <c r="F44" s="121">
        <v>5</v>
      </c>
    </row>
    <row r="45" spans="1:6" ht="15" customHeight="1">
      <c r="A45" s="15" t="s">
        <v>271</v>
      </c>
      <c r="B45" s="121">
        <v>1</v>
      </c>
      <c r="C45" s="121">
        <v>0</v>
      </c>
      <c r="D45" s="121">
        <v>0</v>
      </c>
      <c r="E45" s="121">
        <v>0</v>
      </c>
      <c r="F45" s="121">
        <v>0</v>
      </c>
    </row>
    <row r="46" spans="1:6" ht="15" customHeight="1" thickBot="1">
      <c r="A46" s="68" t="s">
        <v>250</v>
      </c>
      <c r="B46" s="132">
        <v>2199</v>
      </c>
      <c r="C46" s="132">
        <v>936</v>
      </c>
      <c r="D46" s="132">
        <v>758</v>
      </c>
      <c r="E46" s="132">
        <v>722</v>
      </c>
      <c r="F46" s="132">
        <v>718</v>
      </c>
    </row>
    <row r="47" ht="15" customHeight="1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22" sqref="G22"/>
    </sheetView>
  </sheetViews>
  <sheetFormatPr defaultColWidth="9.140625" defaultRowHeight="13.5" customHeight="1"/>
  <cols>
    <col min="1" max="1" width="65.140625" style="26" customWidth="1"/>
    <col min="2" max="2" width="9.140625" style="88" customWidth="1"/>
    <col min="3" max="3" width="9.421875" style="88" customWidth="1"/>
    <col min="4" max="16384" width="9.140625" style="26" customWidth="1"/>
  </cols>
  <sheetData>
    <row r="1" ht="13.5" customHeight="1">
      <c r="A1" s="23" t="s">
        <v>214</v>
      </c>
    </row>
    <row r="3" ht="16.5">
      <c r="A3" s="9" t="s">
        <v>258</v>
      </c>
    </row>
    <row r="4" ht="21.75" customHeight="1">
      <c r="A4" s="5"/>
    </row>
    <row r="5" spans="1:6" ht="13.5" customHeight="1">
      <c r="A5" s="6" t="s">
        <v>162</v>
      </c>
      <c r="B5" s="89" t="s">
        <v>278</v>
      </c>
      <c r="C5" s="89" t="s">
        <v>293</v>
      </c>
      <c r="D5" s="89" t="s">
        <v>317</v>
      </c>
      <c r="E5" s="89" t="s">
        <v>318</v>
      </c>
      <c r="F5" s="89" t="s">
        <v>354</v>
      </c>
    </row>
    <row r="6" spans="1:6" ht="17.25" customHeight="1">
      <c r="A6" s="10" t="s">
        <v>169</v>
      </c>
      <c r="B6" s="82">
        <v>82</v>
      </c>
      <c r="C6" s="82">
        <v>95</v>
      </c>
      <c r="D6" s="82">
        <v>89</v>
      </c>
      <c r="E6" s="82">
        <v>63</v>
      </c>
      <c r="F6" s="82">
        <v>121</v>
      </c>
    </row>
    <row r="7" spans="1:6" ht="17.25" customHeight="1">
      <c r="A7" s="10" t="s">
        <v>170</v>
      </c>
      <c r="B7" s="82">
        <v>4</v>
      </c>
      <c r="C7" s="82">
        <v>2</v>
      </c>
      <c r="D7" s="82">
        <v>3</v>
      </c>
      <c r="E7" s="82">
        <v>6</v>
      </c>
      <c r="F7" s="82">
        <v>6</v>
      </c>
    </row>
    <row r="8" spans="1:6" ht="17.25" customHeight="1">
      <c r="A8" s="10" t="s">
        <v>172</v>
      </c>
      <c r="B8" s="82">
        <v>7</v>
      </c>
      <c r="C8" s="82">
        <v>13</v>
      </c>
      <c r="D8" s="82">
        <v>10</v>
      </c>
      <c r="E8" s="82">
        <v>5</v>
      </c>
      <c r="F8" s="82">
        <v>6</v>
      </c>
    </row>
    <row r="9" spans="1:6" ht="14.25">
      <c r="A9" s="10" t="s">
        <v>268</v>
      </c>
      <c r="B9" s="82">
        <v>23</v>
      </c>
      <c r="C9" s="82">
        <v>22</v>
      </c>
      <c r="D9" s="26">
        <v>28</v>
      </c>
      <c r="E9" s="26">
        <v>27</v>
      </c>
      <c r="F9" s="26">
        <v>34</v>
      </c>
    </row>
    <row r="10" spans="1:6" ht="17.25" customHeight="1">
      <c r="A10" s="50" t="s">
        <v>315</v>
      </c>
      <c r="B10" s="76">
        <v>22</v>
      </c>
      <c r="C10" s="76">
        <v>37</v>
      </c>
      <c r="D10" s="26">
        <v>33</v>
      </c>
      <c r="E10" s="26">
        <v>16</v>
      </c>
      <c r="F10" s="26">
        <v>63</v>
      </c>
    </row>
    <row r="11" spans="1:6" ht="17.25" customHeight="1">
      <c r="A11" s="10" t="s">
        <v>233</v>
      </c>
      <c r="B11" s="82">
        <v>10</v>
      </c>
      <c r="C11" s="82">
        <v>7</v>
      </c>
      <c r="D11" s="26">
        <v>5</v>
      </c>
      <c r="E11" s="26">
        <v>2</v>
      </c>
      <c r="F11" s="26">
        <v>1</v>
      </c>
    </row>
    <row r="12" spans="1:6" ht="17.25" customHeight="1">
      <c r="A12" s="10" t="s">
        <v>171</v>
      </c>
      <c r="B12" s="82">
        <v>6</v>
      </c>
      <c r="C12" s="82">
        <v>0</v>
      </c>
      <c r="D12" s="26">
        <v>15</v>
      </c>
      <c r="E12" s="26">
        <v>20</v>
      </c>
      <c r="F12" s="26">
        <v>31</v>
      </c>
    </row>
    <row r="13" spans="1:6" ht="17.25" customHeight="1">
      <c r="A13" s="10" t="s">
        <v>234</v>
      </c>
      <c r="B13" s="82">
        <v>12</v>
      </c>
      <c r="C13" s="82">
        <v>16</v>
      </c>
      <c r="D13" s="26">
        <v>15</v>
      </c>
      <c r="E13" s="26">
        <v>13</v>
      </c>
      <c r="F13" s="26">
        <v>8</v>
      </c>
    </row>
    <row r="14" spans="1:6" ht="17.25" customHeight="1" thickBot="1">
      <c r="A14" s="68" t="s">
        <v>174</v>
      </c>
      <c r="B14" s="90">
        <f>SUM(B6:B13)</f>
        <v>166</v>
      </c>
      <c r="C14" s="90">
        <f>SUM(C6:C13)</f>
        <v>192</v>
      </c>
      <c r="D14" s="90">
        <f>SUM(D6:D13)</f>
        <v>198</v>
      </c>
      <c r="E14" s="90">
        <f>SUM(E6:E13)</f>
        <v>152</v>
      </c>
      <c r="F14" s="90">
        <v>270</v>
      </c>
    </row>
    <row r="15" ht="13.5" customHeight="1" thickTop="1"/>
    <row r="16" ht="13.5" customHeight="1">
      <c r="A16" s="26" t="s">
        <v>5</v>
      </c>
    </row>
    <row r="17" ht="13.5" customHeight="1">
      <c r="A17" s="26" t="s">
        <v>316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0.140625" style="15" customWidth="1"/>
    <col min="2" max="3" width="8.00390625" style="82" customWidth="1"/>
    <col min="4" max="8" width="9.140625" style="82" customWidth="1"/>
    <col min="9" max="11" width="9.57421875" style="15" bestFit="1" customWidth="1"/>
    <col min="12" max="16384" width="9.140625" style="15" customWidth="1"/>
  </cols>
  <sheetData>
    <row r="1" spans="1:3" ht="14.25">
      <c r="A1" s="23" t="s">
        <v>215</v>
      </c>
      <c r="B1" s="81"/>
      <c r="C1" s="81"/>
    </row>
    <row r="3" spans="1:3" ht="15">
      <c r="A3" s="28" t="s">
        <v>400</v>
      </c>
      <c r="B3" s="83"/>
      <c r="C3" s="83"/>
    </row>
    <row r="4" spans="1:3" ht="15">
      <c r="A4" s="28"/>
      <c r="B4" s="83"/>
      <c r="C4" s="83"/>
    </row>
    <row r="5" spans="1:11" ht="14.25">
      <c r="A5" s="69" t="s">
        <v>190</v>
      </c>
      <c r="B5" s="77" t="s">
        <v>313</v>
      </c>
      <c r="C5" s="77" t="s">
        <v>314</v>
      </c>
      <c r="D5" s="78" t="s">
        <v>220</v>
      </c>
      <c r="E5" s="78" t="s">
        <v>243</v>
      </c>
      <c r="F5" s="78" t="s">
        <v>259</v>
      </c>
      <c r="G5" s="78" t="s">
        <v>278</v>
      </c>
      <c r="H5" s="78" t="s">
        <v>293</v>
      </c>
      <c r="I5" s="78" t="s">
        <v>317</v>
      </c>
      <c r="J5" s="78" t="s">
        <v>318</v>
      </c>
      <c r="K5" s="78" t="s">
        <v>354</v>
      </c>
    </row>
    <row r="6" spans="1:11" ht="19.5" customHeight="1">
      <c r="A6" s="29" t="s">
        <v>185</v>
      </c>
      <c r="B6" s="135">
        <v>3585</v>
      </c>
      <c r="C6" s="135">
        <v>3861</v>
      </c>
      <c r="D6" s="135">
        <v>3878</v>
      </c>
      <c r="E6" s="135">
        <v>3916</v>
      </c>
      <c r="F6" s="135">
        <v>4011</v>
      </c>
      <c r="G6" s="135">
        <v>3890</v>
      </c>
      <c r="H6" s="135">
        <v>4187</v>
      </c>
      <c r="I6" s="113">
        <v>2636</v>
      </c>
      <c r="J6" s="113">
        <v>2455</v>
      </c>
      <c r="K6" s="113">
        <v>2397</v>
      </c>
    </row>
    <row r="7" spans="1:11" ht="19.5" customHeight="1">
      <c r="A7" s="29" t="s">
        <v>189</v>
      </c>
      <c r="B7" s="84">
        <v>689</v>
      </c>
      <c r="C7" s="84">
        <v>705</v>
      </c>
      <c r="D7" s="79">
        <v>658</v>
      </c>
      <c r="E7" s="79">
        <v>788</v>
      </c>
      <c r="F7" s="79">
        <v>746</v>
      </c>
      <c r="G7" s="79">
        <v>820</v>
      </c>
      <c r="H7" s="79">
        <v>897</v>
      </c>
      <c r="I7" s="91">
        <v>854</v>
      </c>
      <c r="J7" s="91">
        <v>696</v>
      </c>
      <c r="K7" s="91">
        <v>724</v>
      </c>
    </row>
    <row r="8" spans="1:11" ht="19.5" customHeight="1">
      <c r="A8" s="29" t="s">
        <v>186</v>
      </c>
      <c r="B8" s="84">
        <v>216</v>
      </c>
      <c r="C8" s="84">
        <v>209</v>
      </c>
      <c r="D8" s="79">
        <v>253</v>
      </c>
      <c r="E8" s="79">
        <v>230</v>
      </c>
      <c r="F8" s="79">
        <v>198</v>
      </c>
      <c r="G8" s="79">
        <v>227</v>
      </c>
      <c r="H8" s="79">
        <v>254</v>
      </c>
      <c r="I8" s="91">
        <v>225</v>
      </c>
      <c r="J8" s="91">
        <v>179</v>
      </c>
      <c r="K8" s="91">
        <v>182</v>
      </c>
    </row>
    <row r="9" spans="1:11" ht="19.5" customHeight="1" thickBot="1">
      <c r="A9" s="29" t="s">
        <v>327</v>
      </c>
      <c r="B9" s="84">
        <v>84</v>
      </c>
      <c r="C9" s="84">
        <v>90</v>
      </c>
      <c r="D9" s="79">
        <v>83</v>
      </c>
      <c r="E9" s="79">
        <v>82</v>
      </c>
      <c r="F9" s="79">
        <v>89</v>
      </c>
      <c r="G9" s="79">
        <v>59</v>
      </c>
      <c r="H9" s="79">
        <v>53</v>
      </c>
      <c r="I9" s="91">
        <v>53</v>
      </c>
      <c r="J9" s="91">
        <v>70</v>
      </c>
      <c r="K9" s="91">
        <v>52</v>
      </c>
    </row>
    <row r="10" spans="1:11" ht="15" thickBot="1" thickTop="1">
      <c r="A10" s="71" t="s">
        <v>187</v>
      </c>
      <c r="B10" s="80">
        <f>SUM(B6:B9)</f>
        <v>4574</v>
      </c>
      <c r="C10" s="80">
        <f aca="true" t="shared" si="0" ref="C10:K10">SUM(C6:C9)</f>
        <v>4865</v>
      </c>
      <c r="D10" s="80">
        <f t="shared" si="0"/>
        <v>4872</v>
      </c>
      <c r="E10" s="80">
        <f t="shared" si="0"/>
        <v>5016</v>
      </c>
      <c r="F10" s="80">
        <f t="shared" si="0"/>
        <v>5044</v>
      </c>
      <c r="G10" s="80">
        <f t="shared" si="0"/>
        <v>4996</v>
      </c>
      <c r="H10" s="80">
        <f t="shared" si="0"/>
        <v>5391</v>
      </c>
      <c r="I10" s="80">
        <f t="shared" si="0"/>
        <v>3768</v>
      </c>
      <c r="J10" s="80">
        <f t="shared" si="0"/>
        <v>3400</v>
      </c>
      <c r="K10" s="80">
        <f t="shared" si="0"/>
        <v>3355</v>
      </c>
    </row>
    <row r="11" spans="1:11" ht="14.25" thickTop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ht="14.25">
      <c r="A12" s="15" t="s">
        <v>300</v>
      </c>
    </row>
    <row r="13" spans="1:8" ht="14.25">
      <c r="A13" s="44"/>
      <c r="B13" s="85"/>
      <c r="C13" s="85"/>
      <c r="D13" s="86"/>
      <c r="E13" s="86"/>
      <c r="F13" s="87"/>
      <c r="G13" s="87"/>
      <c r="H13" s="86"/>
    </row>
    <row r="14" spans="1:8" ht="14.25">
      <c r="A14" s="44"/>
      <c r="B14" s="85"/>
      <c r="C14" s="85"/>
      <c r="D14" s="86"/>
      <c r="E14" s="86"/>
      <c r="F14" s="87"/>
      <c r="G14" s="87"/>
      <c r="H14" s="8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9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L4" sqref="L4"/>
    </sheetView>
  </sheetViews>
  <sheetFormatPr defaultColWidth="9.140625" defaultRowHeight="12.75"/>
  <cols>
    <col min="1" max="1" width="44.7109375" style="31" customWidth="1"/>
    <col min="2" max="3" width="9.140625" style="120" customWidth="1"/>
    <col min="4" max="6" width="9.140625" style="121" customWidth="1"/>
    <col min="7" max="7" width="9.140625" style="2" customWidth="1"/>
    <col min="8" max="16384" width="9.140625" style="2" customWidth="1"/>
  </cols>
  <sheetData>
    <row r="1" ht="14.25">
      <c r="A1" s="11" t="s">
        <v>216</v>
      </c>
    </row>
    <row r="3" ht="21" customHeight="1">
      <c r="A3" s="24" t="s">
        <v>239</v>
      </c>
    </row>
    <row r="4" spans="1:6" ht="42" customHeight="1">
      <c r="A4" s="30" t="s">
        <v>175</v>
      </c>
      <c r="B4" s="95" t="s">
        <v>278</v>
      </c>
      <c r="C4" s="95" t="s">
        <v>293</v>
      </c>
      <c r="D4" s="95" t="s">
        <v>317</v>
      </c>
      <c r="E4" s="96" t="s">
        <v>318</v>
      </c>
      <c r="F4" s="96" t="s">
        <v>354</v>
      </c>
    </row>
    <row r="5" spans="1:6" ht="18" customHeight="1">
      <c r="A5" s="60" t="s">
        <v>20</v>
      </c>
      <c r="B5" s="122">
        <v>23</v>
      </c>
      <c r="C5" s="122">
        <v>10</v>
      </c>
      <c r="D5" s="122">
        <v>13</v>
      </c>
      <c r="E5" s="122">
        <v>0</v>
      </c>
      <c r="F5" s="122">
        <v>0</v>
      </c>
    </row>
    <row r="6" spans="1:6" ht="18" customHeight="1">
      <c r="A6" s="2" t="s">
        <v>374</v>
      </c>
      <c r="B6" s="121">
        <v>22</v>
      </c>
      <c r="C6" s="121">
        <v>22</v>
      </c>
      <c r="D6" s="121">
        <v>0</v>
      </c>
      <c r="E6" s="121">
        <v>0</v>
      </c>
      <c r="F6" s="121">
        <v>0</v>
      </c>
    </row>
    <row r="7" spans="1:6" ht="18" customHeight="1">
      <c r="A7" s="61" t="s">
        <v>375</v>
      </c>
      <c r="B7" s="121">
        <v>11</v>
      </c>
      <c r="C7" s="121">
        <v>6</v>
      </c>
      <c r="D7" s="121">
        <v>0</v>
      </c>
      <c r="E7" s="121">
        <v>0</v>
      </c>
      <c r="F7" s="121">
        <v>0</v>
      </c>
    </row>
    <row r="8" spans="1:6" ht="18" customHeight="1">
      <c r="A8" s="2" t="s">
        <v>285</v>
      </c>
      <c r="B8" s="121">
        <v>0</v>
      </c>
      <c r="C8" s="121">
        <v>1</v>
      </c>
      <c r="D8" s="121">
        <v>0</v>
      </c>
      <c r="E8" s="121">
        <v>0</v>
      </c>
      <c r="F8" s="121">
        <v>0</v>
      </c>
    </row>
    <row r="9" spans="1:6" ht="18" customHeight="1">
      <c r="A9" s="2" t="s">
        <v>372</v>
      </c>
      <c r="B9" s="121">
        <v>25</v>
      </c>
      <c r="C9" s="121">
        <v>17</v>
      </c>
      <c r="D9" s="121">
        <v>0</v>
      </c>
      <c r="E9" s="121">
        <v>0</v>
      </c>
      <c r="F9" s="121">
        <v>0</v>
      </c>
    </row>
    <row r="10" spans="1:6" ht="18" customHeight="1">
      <c r="A10" s="61" t="s">
        <v>221</v>
      </c>
      <c r="B10" s="121">
        <v>14</v>
      </c>
      <c r="C10" s="121">
        <v>8</v>
      </c>
      <c r="D10" s="121">
        <v>7</v>
      </c>
      <c r="E10" s="121">
        <v>7</v>
      </c>
      <c r="F10" s="121">
        <v>0</v>
      </c>
    </row>
    <row r="11" spans="1:6" ht="18" customHeight="1">
      <c r="A11" s="2" t="s">
        <v>91</v>
      </c>
      <c r="B11" s="121">
        <v>26</v>
      </c>
      <c r="C11" s="121">
        <v>13</v>
      </c>
      <c r="D11" s="121">
        <v>38</v>
      </c>
      <c r="E11" s="121">
        <v>21</v>
      </c>
      <c r="F11" s="121">
        <v>20</v>
      </c>
    </row>
    <row r="12" spans="1:6" ht="18" customHeight="1">
      <c r="A12" s="2" t="s">
        <v>179</v>
      </c>
      <c r="B12" s="121">
        <v>29</v>
      </c>
      <c r="C12" s="121">
        <v>29</v>
      </c>
      <c r="D12" s="121">
        <v>29</v>
      </c>
      <c r="E12" s="121">
        <v>39</v>
      </c>
      <c r="F12" s="121">
        <v>36</v>
      </c>
    </row>
    <row r="13" spans="1:6" ht="18" customHeight="1">
      <c r="A13" s="2" t="s">
        <v>21</v>
      </c>
      <c r="B13" s="121">
        <v>4</v>
      </c>
      <c r="C13" s="121">
        <v>4</v>
      </c>
      <c r="D13" s="121">
        <v>8</v>
      </c>
      <c r="E13" s="121">
        <v>0</v>
      </c>
      <c r="F13" s="121">
        <v>0</v>
      </c>
    </row>
    <row r="14" spans="1:6" ht="18" customHeight="1">
      <c r="A14" s="61" t="s">
        <v>22</v>
      </c>
      <c r="B14" s="121">
        <v>122</v>
      </c>
      <c r="C14" s="121">
        <v>92</v>
      </c>
      <c r="D14" s="121">
        <v>77</v>
      </c>
      <c r="E14" s="121">
        <v>90</v>
      </c>
      <c r="F14" s="121">
        <v>121</v>
      </c>
    </row>
    <row r="15" spans="1:6" ht="18" customHeight="1">
      <c r="A15" s="61" t="s">
        <v>376</v>
      </c>
      <c r="B15" s="121">
        <v>1</v>
      </c>
      <c r="C15" s="121">
        <v>0</v>
      </c>
      <c r="D15" s="121">
        <v>0</v>
      </c>
      <c r="E15" s="121">
        <v>0</v>
      </c>
      <c r="F15" s="121">
        <v>0</v>
      </c>
    </row>
    <row r="16" spans="1:6" ht="18" customHeight="1">
      <c r="A16" s="61" t="s">
        <v>288</v>
      </c>
      <c r="B16" s="121">
        <v>0</v>
      </c>
      <c r="C16" s="121">
        <v>6</v>
      </c>
      <c r="D16" s="121">
        <v>7</v>
      </c>
      <c r="E16" s="121">
        <v>26</v>
      </c>
      <c r="F16" s="121">
        <v>18</v>
      </c>
    </row>
    <row r="17" spans="1:6" ht="18" customHeight="1">
      <c r="A17" s="61" t="s">
        <v>53</v>
      </c>
      <c r="B17" s="121">
        <v>18</v>
      </c>
      <c r="C17" s="121">
        <v>25</v>
      </c>
      <c r="D17" s="121">
        <v>17</v>
      </c>
      <c r="E17" s="121">
        <v>24</v>
      </c>
      <c r="F17" s="121">
        <v>28</v>
      </c>
    </row>
    <row r="18" spans="1:6" ht="18" customHeight="1">
      <c r="A18" s="61" t="s">
        <v>319</v>
      </c>
      <c r="B18" s="121">
        <v>0</v>
      </c>
      <c r="C18" s="121">
        <v>0</v>
      </c>
      <c r="D18" s="121">
        <v>0</v>
      </c>
      <c r="E18" s="121">
        <v>4</v>
      </c>
      <c r="F18" s="121">
        <v>1</v>
      </c>
    </row>
    <row r="19" spans="1:6" ht="18" customHeight="1">
      <c r="A19" s="61" t="s">
        <v>302</v>
      </c>
      <c r="B19" s="121">
        <v>0</v>
      </c>
      <c r="C19" s="121">
        <v>23</v>
      </c>
      <c r="D19" s="121">
        <v>16</v>
      </c>
      <c r="E19" s="121">
        <v>11</v>
      </c>
      <c r="F19" s="121">
        <v>0</v>
      </c>
    </row>
    <row r="20" spans="1:6" ht="18" customHeight="1">
      <c r="A20" s="61" t="s">
        <v>125</v>
      </c>
      <c r="B20" s="121">
        <v>152</v>
      </c>
      <c r="C20" s="121">
        <v>155</v>
      </c>
      <c r="D20" s="121">
        <v>119</v>
      </c>
      <c r="E20" s="121">
        <v>145</v>
      </c>
      <c r="F20" s="121">
        <v>104</v>
      </c>
    </row>
    <row r="21" spans="1:6" ht="18" customHeight="1">
      <c r="A21" s="61" t="s">
        <v>35</v>
      </c>
      <c r="B21" s="121">
        <v>8</v>
      </c>
      <c r="C21" s="121">
        <v>10</v>
      </c>
      <c r="D21" s="121">
        <v>0</v>
      </c>
      <c r="E21" s="121">
        <v>0</v>
      </c>
      <c r="F21" s="121">
        <v>0</v>
      </c>
    </row>
    <row r="22" spans="1:6" ht="18" customHeight="1">
      <c r="A22" s="61" t="s">
        <v>377</v>
      </c>
      <c r="B22" s="121">
        <v>36</v>
      </c>
      <c r="C22" s="121">
        <v>20</v>
      </c>
      <c r="D22" s="121">
        <v>0</v>
      </c>
      <c r="E22" s="121">
        <v>0</v>
      </c>
      <c r="F22" s="121">
        <v>0</v>
      </c>
    </row>
    <row r="23" spans="1:6" ht="18" customHeight="1">
      <c r="A23" s="61" t="s">
        <v>378</v>
      </c>
      <c r="B23" s="121">
        <v>0</v>
      </c>
      <c r="C23" s="121">
        <v>0</v>
      </c>
      <c r="D23" s="121">
        <v>0</v>
      </c>
      <c r="E23" s="121">
        <v>8</v>
      </c>
      <c r="F23" s="121">
        <v>2</v>
      </c>
    </row>
    <row r="24" spans="1:6" ht="18" customHeight="1">
      <c r="A24" s="2" t="s">
        <v>54</v>
      </c>
      <c r="B24" s="121">
        <v>24</v>
      </c>
      <c r="C24" s="121">
        <v>2</v>
      </c>
      <c r="D24" s="121">
        <v>1</v>
      </c>
      <c r="E24" s="121">
        <v>0</v>
      </c>
      <c r="F24" s="121">
        <v>0</v>
      </c>
    </row>
    <row r="25" spans="1:6" ht="18" customHeight="1">
      <c r="A25" s="2" t="s">
        <v>23</v>
      </c>
      <c r="B25" s="121">
        <v>390</v>
      </c>
      <c r="C25" s="121">
        <v>353</v>
      </c>
      <c r="D25" s="121">
        <v>422</v>
      </c>
      <c r="E25" s="121">
        <v>333</v>
      </c>
      <c r="F25" s="121">
        <v>359</v>
      </c>
    </row>
    <row r="26" spans="1:6" ht="18" customHeight="1">
      <c r="A26" s="2" t="s">
        <v>24</v>
      </c>
      <c r="B26" s="121">
        <v>117</v>
      </c>
      <c r="C26" s="121">
        <v>135</v>
      </c>
      <c r="D26" s="121">
        <v>144</v>
      </c>
      <c r="E26" s="121">
        <v>121</v>
      </c>
      <c r="F26" s="121">
        <v>140</v>
      </c>
    </row>
    <row r="27" spans="1:6" ht="18" customHeight="1">
      <c r="A27" s="100" t="s">
        <v>223</v>
      </c>
      <c r="B27" s="121">
        <v>26</v>
      </c>
      <c r="C27" s="121">
        <v>74</v>
      </c>
      <c r="D27" s="121">
        <v>0</v>
      </c>
      <c r="E27" s="121">
        <v>0</v>
      </c>
      <c r="F27" s="121">
        <v>0</v>
      </c>
    </row>
    <row r="28" spans="1:6" ht="18" customHeight="1">
      <c r="A28" s="61" t="s">
        <v>361</v>
      </c>
      <c r="B28" s="121">
        <v>16</v>
      </c>
      <c r="C28" s="121">
        <v>33</v>
      </c>
      <c r="D28" s="121">
        <v>0</v>
      </c>
      <c r="E28" s="121">
        <v>0</v>
      </c>
      <c r="F28" s="121">
        <v>0</v>
      </c>
    </row>
    <row r="29" spans="1:6" ht="18" customHeight="1">
      <c r="A29" s="61" t="s">
        <v>360</v>
      </c>
      <c r="B29" s="121">
        <v>3</v>
      </c>
      <c r="C29" s="121">
        <v>0</v>
      </c>
      <c r="D29" s="121">
        <v>8</v>
      </c>
      <c r="E29" s="121">
        <v>0</v>
      </c>
      <c r="F29" s="121">
        <v>8</v>
      </c>
    </row>
    <row r="30" spans="1:6" ht="18" customHeight="1">
      <c r="A30" s="61" t="s">
        <v>55</v>
      </c>
      <c r="B30" s="121">
        <v>20</v>
      </c>
      <c r="C30" s="121">
        <v>13</v>
      </c>
      <c r="D30" s="121">
        <v>11</v>
      </c>
      <c r="E30" s="121">
        <v>1</v>
      </c>
      <c r="F30" s="121">
        <v>0</v>
      </c>
    </row>
    <row r="31" spans="1:6" ht="18" customHeight="1">
      <c r="A31" s="2" t="s">
        <v>57</v>
      </c>
      <c r="B31" s="121">
        <v>25</v>
      </c>
      <c r="C31" s="121">
        <v>15</v>
      </c>
      <c r="D31" s="121">
        <v>34</v>
      </c>
      <c r="E31" s="121">
        <v>23</v>
      </c>
      <c r="F31" s="121">
        <v>26</v>
      </c>
    </row>
    <row r="32" spans="1:6" ht="18" customHeight="1">
      <c r="A32" s="2" t="s">
        <v>72</v>
      </c>
      <c r="B32" s="121">
        <v>33</v>
      </c>
      <c r="C32" s="121">
        <v>24</v>
      </c>
      <c r="D32" s="121">
        <v>22</v>
      </c>
      <c r="E32" s="121">
        <v>20</v>
      </c>
      <c r="F32" s="121">
        <v>15</v>
      </c>
    </row>
    <row r="33" spans="1:6" ht="18" customHeight="1">
      <c r="A33" s="2" t="s">
        <v>58</v>
      </c>
      <c r="B33" s="121">
        <v>1</v>
      </c>
      <c r="C33" s="121">
        <v>0</v>
      </c>
      <c r="D33" s="121">
        <v>0</v>
      </c>
      <c r="E33" s="121">
        <v>0</v>
      </c>
      <c r="F33" s="121">
        <v>0</v>
      </c>
    </row>
    <row r="34" spans="1:6" ht="18" customHeight="1">
      <c r="A34" s="61" t="s">
        <v>330</v>
      </c>
      <c r="B34" s="121">
        <v>0</v>
      </c>
      <c r="C34" s="121">
        <v>0</v>
      </c>
      <c r="D34" s="121">
        <v>0</v>
      </c>
      <c r="E34" s="121">
        <v>7</v>
      </c>
      <c r="F34" s="121">
        <v>6</v>
      </c>
    </row>
    <row r="35" spans="1:6" ht="18" customHeight="1">
      <c r="A35" s="2" t="s">
        <v>322</v>
      </c>
      <c r="B35" s="121">
        <v>0</v>
      </c>
      <c r="C35" s="121">
        <v>0</v>
      </c>
      <c r="D35" s="121">
        <v>22</v>
      </c>
      <c r="E35" s="121">
        <v>17</v>
      </c>
      <c r="F35" s="121">
        <v>25</v>
      </c>
    </row>
    <row r="36" spans="1:6" ht="18" customHeight="1">
      <c r="A36" s="61" t="s">
        <v>289</v>
      </c>
      <c r="B36" s="121">
        <v>0</v>
      </c>
      <c r="C36" s="121">
        <v>9</v>
      </c>
      <c r="D36" s="121">
        <v>5</v>
      </c>
      <c r="E36" s="121">
        <v>11</v>
      </c>
      <c r="F36" s="121">
        <v>18</v>
      </c>
    </row>
    <row r="37" spans="1:6" ht="18" customHeight="1">
      <c r="A37" s="2" t="s">
        <v>104</v>
      </c>
      <c r="B37" s="121">
        <v>28</v>
      </c>
      <c r="C37" s="121">
        <v>29</v>
      </c>
      <c r="D37" s="121">
        <v>29</v>
      </c>
      <c r="E37" s="121">
        <v>26</v>
      </c>
      <c r="F37" s="121">
        <v>31</v>
      </c>
    </row>
    <row r="38" spans="1:6" ht="18" customHeight="1">
      <c r="A38" s="2" t="s">
        <v>379</v>
      </c>
      <c r="B38" s="121">
        <v>11</v>
      </c>
      <c r="C38" s="121">
        <v>7</v>
      </c>
      <c r="D38" s="121">
        <v>0</v>
      </c>
      <c r="E38" s="121">
        <v>0</v>
      </c>
      <c r="F38" s="121">
        <v>0</v>
      </c>
    </row>
    <row r="39" spans="1:6" ht="18" customHeight="1">
      <c r="A39" s="2" t="s">
        <v>380</v>
      </c>
      <c r="B39" s="121">
        <v>13</v>
      </c>
      <c r="C39" s="121">
        <v>12</v>
      </c>
      <c r="D39" s="121">
        <v>0</v>
      </c>
      <c r="E39" s="121">
        <v>0</v>
      </c>
      <c r="F39" s="121">
        <v>0</v>
      </c>
    </row>
    <row r="40" spans="1:6" ht="18" customHeight="1">
      <c r="A40" s="2" t="s">
        <v>381</v>
      </c>
      <c r="B40" s="121">
        <v>24</v>
      </c>
      <c r="C40" s="121">
        <v>21</v>
      </c>
      <c r="D40" s="121">
        <v>21</v>
      </c>
      <c r="E40" s="121">
        <v>16</v>
      </c>
      <c r="F40" s="121">
        <v>17</v>
      </c>
    </row>
    <row r="41" spans="1:6" ht="18" customHeight="1">
      <c r="A41" s="61" t="s">
        <v>301</v>
      </c>
      <c r="B41" s="121">
        <v>0</v>
      </c>
      <c r="C41" s="121">
        <v>14</v>
      </c>
      <c r="D41" s="121">
        <v>11</v>
      </c>
      <c r="E41" s="121">
        <v>13</v>
      </c>
      <c r="F41" s="121">
        <v>8</v>
      </c>
    </row>
    <row r="42" spans="1:6" ht="18" customHeight="1">
      <c r="A42" s="61" t="s">
        <v>382</v>
      </c>
      <c r="B42" s="121">
        <v>17</v>
      </c>
      <c r="C42" s="121">
        <v>20</v>
      </c>
      <c r="D42" s="121">
        <v>0</v>
      </c>
      <c r="E42" s="121">
        <v>0</v>
      </c>
      <c r="F42" s="121">
        <v>0</v>
      </c>
    </row>
    <row r="43" spans="1:6" ht="18" customHeight="1">
      <c r="A43" s="61" t="s">
        <v>383</v>
      </c>
      <c r="B43" s="121">
        <v>17</v>
      </c>
      <c r="C43" s="121">
        <v>20</v>
      </c>
      <c r="D43" s="121">
        <v>0</v>
      </c>
      <c r="E43" s="121">
        <v>0</v>
      </c>
      <c r="F43" s="121">
        <v>0</v>
      </c>
    </row>
    <row r="44" spans="1:6" ht="18" customHeight="1">
      <c r="A44" s="61" t="s">
        <v>384</v>
      </c>
      <c r="B44" s="121">
        <v>0</v>
      </c>
      <c r="C44" s="121">
        <v>6</v>
      </c>
      <c r="D44" s="121">
        <v>0</v>
      </c>
      <c r="E44" s="121">
        <v>0</v>
      </c>
      <c r="F44" s="121">
        <v>0</v>
      </c>
    </row>
    <row r="45" spans="1:6" ht="18" customHeight="1">
      <c r="A45" s="61" t="s">
        <v>385</v>
      </c>
      <c r="B45" s="121">
        <v>18</v>
      </c>
      <c r="C45" s="121">
        <v>3</v>
      </c>
      <c r="D45" s="121">
        <v>23</v>
      </c>
      <c r="E45" s="121">
        <v>6</v>
      </c>
      <c r="F45" s="121">
        <v>7</v>
      </c>
    </row>
    <row r="46" spans="1:6" ht="18" customHeight="1">
      <c r="A46" s="61" t="s">
        <v>87</v>
      </c>
      <c r="B46" s="121">
        <v>1</v>
      </c>
      <c r="C46" s="121">
        <v>0</v>
      </c>
      <c r="D46" s="121">
        <v>0</v>
      </c>
      <c r="E46" s="121">
        <v>0</v>
      </c>
      <c r="F46" s="121">
        <v>0</v>
      </c>
    </row>
    <row r="47" spans="1:6" ht="18" customHeight="1">
      <c r="A47" s="61" t="s">
        <v>16</v>
      </c>
      <c r="B47" s="121">
        <v>18</v>
      </c>
      <c r="C47" s="121">
        <v>20</v>
      </c>
      <c r="D47" s="121">
        <v>21</v>
      </c>
      <c r="E47" s="121">
        <v>20</v>
      </c>
      <c r="F47" s="121">
        <v>27</v>
      </c>
    </row>
    <row r="48" spans="1:6" ht="18" customHeight="1">
      <c r="A48" s="2" t="s">
        <v>176</v>
      </c>
      <c r="B48" s="121">
        <v>0</v>
      </c>
      <c r="C48" s="121">
        <v>1</v>
      </c>
      <c r="D48" s="121">
        <v>2</v>
      </c>
      <c r="E48" s="121">
        <v>1</v>
      </c>
      <c r="F48" s="121">
        <v>1</v>
      </c>
    </row>
    <row r="49" spans="1:6" ht="18" customHeight="1">
      <c r="A49" s="61" t="s">
        <v>177</v>
      </c>
      <c r="B49" s="121">
        <v>1</v>
      </c>
      <c r="C49" s="121">
        <v>0</v>
      </c>
      <c r="D49" s="121">
        <v>0</v>
      </c>
      <c r="E49" s="121">
        <v>0</v>
      </c>
      <c r="F49" s="121">
        <v>0</v>
      </c>
    </row>
    <row r="50" spans="1:6" ht="18" customHeight="1">
      <c r="A50" s="61" t="s">
        <v>27</v>
      </c>
      <c r="B50" s="121">
        <v>52</v>
      </c>
      <c r="C50" s="121">
        <v>57</v>
      </c>
      <c r="D50" s="121">
        <v>45</v>
      </c>
      <c r="E50" s="121">
        <v>42</v>
      </c>
      <c r="F50" s="121">
        <v>48</v>
      </c>
    </row>
    <row r="51" spans="1:6" ht="18" customHeight="1">
      <c r="A51" s="61" t="s">
        <v>83</v>
      </c>
      <c r="B51" s="121">
        <v>50</v>
      </c>
      <c r="C51" s="121">
        <v>53</v>
      </c>
      <c r="D51" s="121">
        <v>16</v>
      </c>
      <c r="E51" s="121">
        <v>55</v>
      </c>
      <c r="F51" s="121">
        <v>40</v>
      </c>
    </row>
    <row r="52" spans="1:6" ht="18" customHeight="1">
      <c r="A52" s="61" t="s">
        <v>245</v>
      </c>
      <c r="B52" s="121">
        <v>34</v>
      </c>
      <c r="C52" s="121">
        <v>36</v>
      </c>
      <c r="D52" s="121">
        <v>0</v>
      </c>
      <c r="E52" s="121">
        <v>7</v>
      </c>
      <c r="F52" s="121">
        <v>5</v>
      </c>
    </row>
    <row r="53" spans="1:6" ht="18" customHeight="1">
      <c r="A53" s="61" t="s">
        <v>28</v>
      </c>
      <c r="B53" s="121">
        <v>2</v>
      </c>
      <c r="C53" s="121">
        <v>0</v>
      </c>
      <c r="D53" s="121">
        <v>0</v>
      </c>
      <c r="E53" s="121">
        <v>0</v>
      </c>
      <c r="F53" s="121">
        <v>0</v>
      </c>
    </row>
    <row r="54" spans="1:6" ht="18" customHeight="1">
      <c r="A54" s="61" t="s">
        <v>73</v>
      </c>
      <c r="B54" s="121">
        <v>43</v>
      </c>
      <c r="C54" s="121">
        <v>0</v>
      </c>
      <c r="D54" s="121">
        <v>71</v>
      </c>
      <c r="E54" s="121">
        <v>30</v>
      </c>
      <c r="F54" s="121">
        <v>34</v>
      </c>
    </row>
    <row r="55" spans="1:6" ht="18" customHeight="1">
      <c r="A55" s="100" t="s">
        <v>224</v>
      </c>
      <c r="B55" s="121">
        <v>4</v>
      </c>
      <c r="C55" s="121">
        <v>4</v>
      </c>
      <c r="D55" s="121">
        <v>4</v>
      </c>
      <c r="E55" s="121">
        <v>4</v>
      </c>
      <c r="F55" s="121">
        <v>4</v>
      </c>
    </row>
    <row r="56" spans="1:6" ht="18" customHeight="1">
      <c r="A56" s="61" t="s">
        <v>331</v>
      </c>
      <c r="B56" s="121">
        <v>0</v>
      </c>
      <c r="C56" s="121">
        <v>0</v>
      </c>
      <c r="D56" s="121">
        <v>0</v>
      </c>
      <c r="E56" s="121">
        <v>13</v>
      </c>
      <c r="F56" s="121">
        <v>0</v>
      </c>
    </row>
    <row r="57" spans="1:6" ht="18" customHeight="1">
      <c r="A57" s="2" t="s">
        <v>29</v>
      </c>
      <c r="B57" s="121">
        <v>42</v>
      </c>
      <c r="C57" s="121">
        <v>46</v>
      </c>
      <c r="D57" s="121">
        <v>75</v>
      </c>
      <c r="E57" s="121">
        <v>79</v>
      </c>
      <c r="F57" s="121">
        <v>63</v>
      </c>
    </row>
    <row r="58" spans="1:6" ht="18" customHeight="1">
      <c r="A58" s="61" t="s">
        <v>178</v>
      </c>
      <c r="B58" s="121">
        <v>28</v>
      </c>
      <c r="C58" s="121">
        <v>29</v>
      </c>
      <c r="D58" s="121">
        <v>20</v>
      </c>
      <c r="E58" s="121">
        <v>15</v>
      </c>
      <c r="F58" s="121">
        <v>21</v>
      </c>
    </row>
    <row r="59" spans="1:6" ht="18" customHeight="1">
      <c r="A59" s="61" t="s">
        <v>17</v>
      </c>
      <c r="B59" s="121">
        <v>57</v>
      </c>
      <c r="C59" s="121">
        <v>34</v>
      </c>
      <c r="D59" s="121">
        <v>63</v>
      </c>
      <c r="E59" s="121">
        <v>49</v>
      </c>
      <c r="F59" s="121">
        <v>37</v>
      </c>
    </row>
    <row r="60" spans="1:6" ht="18" customHeight="1">
      <c r="A60" s="61" t="s">
        <v>74</v>
      </c>
      <c r="B60" s="121">
        <v>88</v>
      </c>
      <c r="C60" s="121">
        <v>54</v>
      </c>
      <c r="D60" s="121">
        <v>67</v>
      </c>
      <c r="E60" s="121">
        <v>47</v>
      </c>
      <c r="F60" s="121">
        <v>72</v>
      </c>
    </row>
    <row r="61" spans="1:6" ht="18" customHeight="1">
      <c r="A61" s="2" t="s">
        <v>386</v>
      </c>
      <c r="B61" s="121">
        <v>38</v>
      </c>
      <c r="C61" s="121">
        <v>2</v>
      </c>
      <c r="D61" s="121">
        <v>0</v>
      </c>
      <c r="E61" s="121">
        <v>0</v>
      </c>
      <c r="F61" s="121">
        <v>1</v>
      </c>
    </row>
    <row r="62" spans="1:6" ht="18" customHeight="1">
      <c r="A62" s="61" t="s">
        <v>260</v>
      </c>
      <c r="B62" s="121">
        <v>28</v>
      </c>
      <c r="C62" s="121">
        <v>16</v>
      </c>
      <c r="D62" s="121">
        <v>42</v>
      </c>
      <c r="E62" s="121">
        <v>28</v>
      </c>
      <c r="F62" s="121">
        <v>32</v>
      </c>
    </row>
    <row r="63" spans="1:6" ht="18" customHeight="1">
      <c r="A63" s="61" t="s">
        <v>59</v>
      </c>
      <c r="B63" s="121">
        <v>31</v>
      </c>
      <c r="C63" s="121">
        <v>30</v>
      </c>
      <c r="D63" s="121">
        <v>15</v>
      </c>
      <c r="E63" s="121">
        <v>26</v>
      </c>
      <c r="F63" s="121">
        <v>15</v>
      </c>
    </row>
    <row r="64" spans="1:6" ht="18" customHeight="1">
      <c r="A64" s="61" t="s">
        <v>60</v>
      </c>
      <c r="B64" s="121">
        <v>1</v>
      </c>
      <c r="C64" s="121">
        <v>0</v>
      </c>
      <c r="D64" s="121">
        <v>0</v>
      </c>
      <c r="E64" s="121">
        <v>0</v>
      </c>
      <c r="F64" s="121">
        <v>0</v>
      </c>
    </row>
    <row r="65" spans="1:6" ht="18" customHeight="1">
      <c r="A65" s="61" t="s">
        <v>61</v>
      </c>
      <c r="B65" s="121">
        <v>24</v>
      </c>
      <c r="C65" s="121">
        <v>25</v>
      </c>
      <c r="D65" s="121">
        <v>18</v>
      </c>
      <c r="E65" s="121">
        <v>18</v>
      </c>
      <c r="F65" s="121">
        <v>17</v>
      </c>
    </row>
    <row r="66" spans="1:6" ht="18" customHeight="1">
      <c r="A66" s="2" t="s">
        <v>387</v>
      </c>
      <c r="B66" s="121">
        <v>227</v>
      </c>
      <c r="C66" s="121">
        <v>490</v>
      </c>
      <c r="D66" s="121">
        <v>0</v>
      </c>
      <c r="E66" s="121">
        <v>0</v>
      </c>
      <c r="F66" s="121">
        <v>0</v>
      </c>
    </row>
    <row r="67" spans="1:6" ht="18" customHeight="1">
      <c r="A67" s="61" t="s">
        <v>388</v>
      </c>
      <c r="B67" s="121">
        <v>65</v>
      </c>
      <c r="C67" s="121">
        <v>153</v>
      </c>
      <c r="D67" s="121">
        <v>0</v>
      </c>
      <c r="E67" s="121">
        <v>0</v>
      </c>
      <c r="F67" s="121">
        <v>0</v>
      </c>
    </row>
    <row r="68" spans="1:6" ht="18" customHeight="1">
      <c r="A68" s="61" t="s">
        <v>389</v>
      </c>
      <c r="B68" s="121">
        <v>64</v>
      </c>
      <c r="C68" s="121">
        <v>172</v>
      </c>
      <c r="D68" s="121">
        <v>0</v>
      </c>
      <c r="E68" s="121">
        <v>0</v>
      </c>
      <c r="F68" s="121">
        <v>0</v>
      </c>
    </row>
    <row r="69" spans="1:6" ht="18" customHeight="1">
      <c r="A69" s="61" t="s">
        <v>390</v>
      </c>
      <c r="B69" s="121">
        <v>23</v>
      </c>
      <c r="C69" s="121">
        <v>80</v>
      </c>
      <c r="D69" s="121">
        <v>0</v>
      </c>
      <c r="E69" s="121">
        <v>0</v>
      </c>
      <c r="F69" s="121">
        <v>0</v>
      </c>
    </row>
    <row r="70" spans="1:6" ht="18" customHeight="1">
      <c r="A70" s="61" t="s">
        <v>225</v>
      </c>
      <c r="B70" s="121">
        <v>13</v>
      </c>
      <c r="C70" s="121">
        <v>7</v>
      </c>
      <c r="D70" s="121">
        <v>24</v>
      </c>
      <c r="E70" s="121">
        <v>18</v>
      </c>
      <c r="F70" s="121">
        <v>9</v>
      </c>
    </row>
    <row r="71" spans="1:6" ht="18" customHeight="1">
      <c r="A71" s="2" t="s">
        <v>62</v>
      </c>
      <c r="B71" s="121">
        <v>1</v>
      </c>
      <c r="C71" s="121">
        <v>0</v>
      </c>
      <c r="D71" s="121">
        <v>0</v>
      </c>
      <c r="E71" s="121">
        <v>0</v>
      </c>
      <c r="F71" s="121">
        <v>0</v>
      </c>
    </row>
    <row r="72" spans="1:6" ht="18" customHeight="1">
      <c r="A72" s="2" t="s">
        <v>332</v>
      </c>
      <c r="B72" s="121">
        <v>19</v>
      </c>
      <c r="C72" s="121">
        <v>17</v>
      </c>
      <c r="D72" s="121">
        <v>0</v>
      </c>
      <c r="E72" s="121">
        <v>0</v>
      </c>
      <c r="F72" s="121">
        <v>15</v>
      </c>
    </row>
    <row r="73" spans="1:6" ht="18" customHeight="1">
      <c r="A73" s="2" t="s">
        <v>310</v>
      </c>
      <c r="B73" s="121">
        <v>0</v>
      </c>
      <c r="C73" s="121">
        <v>7</v>
      </c>
      <c r="D73" s="121">
        <v>17</v>
      </c>
      <c r="E73" s="121">
        <v>9</v>
      </c>
      <c r="F73" s="121">
        <v>19</v>
      </c>
    </row>
    <row r="74" spans="1:6" ht="18" customHeight="1">
      <c r="A74" s="61" t="s">
        <v>63</v>
      </c>
      <c r="B74" s="121">
        <v>9</v>
      </c>
      <c r="C74" s="121">
        <v>16</v>
      </c>
      <c r="D74" s="121">
        <v>16</v>
      </c>
      <c r="E74" s="121">
        <v>13</v>
      </c>
      <c r="F74" s="121">
        <v>7</v>
      </c>
    </row>
    <row r="75" spans="1:6" ht="18" customHeight="1">
      <c r="A75" s="61" t="s">
        <v>19</v>
      </c>
      <c r="B75" s="121">
        <v>0</v>
      </c>
      <c r="C75" s="121">
        <v>14</v>
      </c>
      <c r="D75" s="121">
        <v>0</v>
      </c>
      <c r="E75" s="121">
        <v>0</v>
      </c>
      <c r="F75" s="121">
        <v>7</v>
      </c>
    </row>
    <row r="76" spans="1:6" ht="18" customHeight="1">
      <c r="A76" s="2" t="s">
        <v>18</v>
      </c>
      <c r="B76" s="121">
        <v>67</v>
      </c>
      <c r="C76" s="121">
        <v>29</v>
      </c>
      <c r="D76" s="121">
        <v>41</v>
      </c>
      <c r="E76" s="121">
        <v>48</v>
      </c>
      <c r="F76" s="121">
        <v>52</v>
      </c>
    </row>
    <row r="77" spans="1:6" ht="18" customHeight="1">
      <c r="A77" s="2" t="s">
        <v>30</v>
      </c>
      <c r="B77" s="121">
        <v>43</v>
      </c>
      <c r="C77" s="121">
        <v>39</v>
      </c>
      <c r="D77" s="121">
        <v>41</v>
      </c>
      <c r="E77" s="121">
        <v>35</v>
      </c>
      <c r="F77" s="121">
        <v>37</v>
      </c>
    </row>
    <row r="78" spans="1:6" ht="18" customHeight="1">
      <c r="A78" s="2" t="s">
        <v>31</v>
      </c>
      <c r="B78" s="121">
        <v>9</v>
      </c>
      <c r="C78" s="121">
        <v>0</v>
      </c>
      <c r="D78" s="121">
        <v>0</v>
      </c>
      <c r="E78" s="121">
        <v>0</v>
      </c>
      <c r="F78" s="121">
        <v>0</v>
      </c>
    </row>
    <row r="79" spans="1:6" ht="18" customHeight="1">
      <c r="A79" s="61" t="s">
        <v>64</v>
      </c>
      <c r="B79" s="121">
        <v>8</v>
      </c>
      <c r="C79" s="121">
        <v>12</v>
      </c>
      <c r="D79" s="121">
        <v>0</v>
      </c>
      <c r="E79" s="121">
        <v>0</v>
      </c>
      <c r="F79" s="121">
        <v>0</v>
      </c>
    </row>
    <row r="80" spans="1:6" ht="18" customHeight="1">
      <c r="A80" s="61" t="s">
        <v>156</v>
      </c>
      <c r="B80" s="121">
        <v>92</v>
      </c>
      <c r="C80" s="121">
        <v>136</v>
      </c>
      <c r="D80" s="121">
        <v>144</v>
      </c>
      <c r="E80" s="121">
        <v>76</v>
      </c>
      <c r="F80" s="121">
        <v>57</v>
      </c>
    </row>
    <row r="81" spans="1:6" ht="18" customHeight="1">
      <c r="A81" s="61" t="s">
        <v>244</v>
      </c>
      <c r="B81" s="121">
        <v>19</v>
      </c>
      <c r="C81" s="121">
        <v>0</v>
      </c>
      <c r="D81" s="121">
        <v>0</v>
      </c>
      <c r="E81" s="121">
        <v>0</v>
      </c>
      <c r="F81" s="121">
        <v>0</v>
      </c>
    </row>
    <row r="82" spans="1:6" ht="18" customHeight="1">
      <c r="A82" s="2" t="s">
        <v>32</v>
      </c>
      <c r="B82" s="121">
        <v>0</v>
      </c>
      <c r="C82" s="121">
        <v>27</v>
      </c>
      <c r="D82" s="121">
        <v>0</v>
      </c>
      <c r="E82" s="121">
        <v>17</v>
      </c>
      <c r="F82" s="121">
        <v>0</v>
      </c>
    </row>
    <row r="83" spans="1:6" ht="18" customHeight="1">
      <c r="A83" s="61" t="s">
        <v>367</v>
      </c>
      <c r="B83" s="121">
        <v>0</v>
      </c>
      <c r="C83" s="121">
        <v>0</v>
      </c>
      <c r="D83" s="121">
        <v>34</v>
      </c>
      <c r="E83" s="121">
        <v>48</v>
      </c>
      <c r="F83" s="121">
        <v>0</v>
      </c>
    </row>
    <row r="84" spans="1:6" ht="18" customHeight="1">
      <c r="A84" s="61" t="s">
        <v>106</v>
      </c>
      <c r="B84" s="121">
        <v>58</v>
      </c>
      <c r="C84" s="121">
        <v>59</v>
      </c>
      <c r="D84" s="121">
        <v>83</v>
      </c>
      <c r="E84" s="121">
        <v>63</v>
      </c>
      <c r="F84" s="121">
        <v>71</v>
      </c>
    </row>
    <row r="85" spans="1:6" ht="18" customHeight="1">
      <c r="A85" s="61" t="s">
        <v>333</v>
      </c>
      <c r="B85" s="121">
        <v>18</v>
      </c>
      <c r="C85" s="121">
        <v>4</v>
      </c>
      <c r="D85" s="121">
        <v>15</v>
      </c>
      <c r="E85" s="121">
        <v>21</v>
      </c>
      <c r="F85" s="121">
        <v>26</v>
      </c>
    </row>
    <row r="86" spans="1:6" ht="18" customHeight="1">
      <c r="A86" s="61" t="s">
        <v>84</v>
      </c>
      <c r="B86" s="121">
        <v>12</v>
      </c>
      <c r="C86" s="121">
        <v>16</v>
      </c>
      <c r="D86" s="121">
        <v>17</v>
      </c>
      <c r="E86" s="121">
        <v>22</v>
      </c>
      <c r="F86" s="121">
        <v>11</v>
      </c>
    </row>
    <row r="87" spans="1:6" ht="18" customHeight="1">
      <c r="A87" s="2" t="s">
        <v>297</v>
      </c>
      <c r="B87" s="121">
        <v>0</v>
      </c>
      <c r="C87" s="121">
        <v>8</v>
      </c>
      <c r="D87" s="121">
        <v>0</v>
      </c>
      <c r="E87" s="121">
        <v>0</v>
      </c>
      <c r="F87" s="121">
        <v>0</v>
      </c>
    </row>
    <row r="88" spans="1:6" ht="18" customHeight="1">
      <c r="A88" s="2" t="s">
        <v>303</v>
      </c>
      <c r="B88" s="121">
        <v>0</v>
      </c>
      <c r="C88" s="121">
        <v>6</v>
      </c>
      <c r="D88" s="121">
        <v>0</v>
      </c>
      <c r="E88" s="121">
        <v>0</v>
      </c>
      <c r="F88" s="121">
        <v>0</v>
      </c>
    </row>
    <row r="89" spans="1:6" ht="18" customHeight="1">
      <c r="A89" s="2" t="s">
        <v>290</v>
      </c>
      <c r="B89" s="121">
        <v>8</v>
      </c>
      <c r="C89" s="121">
        <v>8</v>
      </c>
      <c r="D89" s="121">
        <v>13</v>
      </c>
      <c r="E89" s="121">
        <v>6</v>
      </c>
      <c r="F89" s="121">
        <v>0</v>
      </c>
    </row>
    <row r="90" spans="1:6" ht="18" customHeight="1">
      <c r="A90" s="61" t="s">
        <v>320</v>
      </c>
      <c r="B90" s="121">
        <v>0</v>
      </c>
      <c r="C90" s="121">
        <v>0</v>
      </c>
      <c r="D90" s="121">
        <v>4</v>
      </c>
      <c r="E90" s="121">
        <v>1</v>
      </c>
      <c r="F90" s="121">
        <v>2</v>
      </c>
    </row>
    <row r="91" spans="1:6" ht="18" customHeight="1">
      <c r="A91" s="100" t="s">
        <v>391</v>
      </c>
      <c r="B91" s="121">
        <v>10</v>
      </c>
      <c r="C91" s="121">
        <v>1</v>
      </c>
      <c r="D91" s="121">
        <v>16</v>
      </c>
      <c r="E91" s="121">
        <v>1</v>
      </c>
      <c r="F91" s="121">
        <v>11</v>
      </c>
    </row>
    <row r="92" spans="1:6" ht="18" customHeight="1">
      <c r="A92" s="100" t="s">
        <v>291</v>
      </c>
      <c r="B92" s="121">
        <v>0</v>
      </c>
      <c r="C92" s="121">
        <v>26</v>
      </c>
      <c r="D92" s="121">
        <v>0</v>
      </c>
      <c r="E92" s="121">
        <v>0</v>
      </c>
      <c r="F92" s="121">
        <v>0</v>
      </c>
    </row>
    <row r="93" spans="1:6" ht="18" customHeight="1">
      <c r="A93" s="2" t="s">
        <v>334</v>
      </c>
      <c r="B93" s="121">
        <v>11</v>
      </c>
      <c r="C93" s="121">
        <v>12</v>
      </c>
      <c r="D93" s="121">
        <v>6</v>
      </c>
      <c r="E93" s="121">
        <v>13</v>
      </c>
      <c r="F93" s="121">
        <v>8</v>
      </c>
    </row>
    <row r="94" spans="1:6" ht="18" customHeight="1">
      <c r="A94" s="2" t="s">
        <v>392</v>
      </c>
      <c r="B94" s="121">
        <v>3</v>
      </c>
      <c r="C94" s="121">
        <v>0</v>
      </c>
      <c r="D94" s="121">
        <v>0</v>
      </c>
      <c r="E94" s="121">
        <v>0</v>
      </c>
      <c r="F94" s="121">
        <v>0</v>
      </c>
    </row>
    <row r="95" spans="1:6" ht="18" customHeight="1">
      <c r="A95" s="2" t="s">
        <v>393</v>
      </c>
      <c r="B95" s="121">
        <v>474</v>
      </c>
      <c r="C95" s="121">
        <v>542</v>
      </c>
      <c r="D95" s="121">
        <v>0</v>
      </c>
      <c r="E95" s="121">
        <v>0</v>
      </c>
      <c r="F95" s="121">
        <v>0</v>
      </c>
    </row>
    <row r="96" spans="1:6" ht="18" customHeight="1">
      <c r="A96" s="2" t="s">
        <v>33</v>
      </c>
      <c r="B96" s="121">
        <v>24</v>
      </c>
      <c r="C96" s="121">
        <v>0</v>
      </c>
      <c r="D96" s="121">
        <v>0</v>
      </c>
      <c r="E96" s="121">
        <v>0</v>
      </c>
      <c r="F96" s="121">
        <v>0</v>
      </c>
    </row>
    <row r="97" spans="1:6" ht="18" customHeight="1">
      <c r="A97" s="2" t="s">
        <v>394</v>
      </c>
      <c r="B97" s="121">
        <v>10</v>
      </c>
      <c r="C97" s="121">
        <v>1</v>
      </c>
      <c r="D97" s="121">
        <v>8</v>
      </c>
      <c r="E97" s="121">
        <v>0</v>
      </c>
      <c r="F97" s="121">
        <v>0</v>
      </c>
    </row>
    <row r="98" spans="1:6" ht="18" customHeight="1">
      <c r="A98" s="61" t="s">
        <v>335</v>
      </c>
      <c r="B98" s="121">
        <v>49</v>
      </c>
      <c r="C98" s="121">
        <v>56</v>
      </c>
      <c r="D98" s="121">
        <v>52</v>
      </c>
      <c r="E98" s="121">
        <v>51</v>
      </c>
      <c r="F98" s="121">
        <v>51</v>
      </c>
    </row>
    <row r="99" spans="1:6" ht="18" customHeight="1">
      <c r="A99" s="61" t="s">
        <v>395</v>
      </c>
      <c r="B99" s="121">
        <v>13</v>
      </c>
      <c r="C99" s="121">
        <v>24</v>
      </c>
      <c r="D99" s="121">
        <v>0</v>
      </c>
      <c r="E99" s="121">
        <v>16</v>
      </c>
      <c r="F99" s="121">
        <v>17</v>
      </c>
    </row>
    <row r="100" spans="1:6" ht="18" customHeight="1">
      <c r="A100" s="61" t="s">
        <v>88</v>
      </c>
      <c r="B100" s="121">
        <v>25</v>
      </c>
      <c r="C100" s="121">
        <v>10</v>
      </c>
      <c r="D100" s="121">
        <v>7</v>
      </c>
      <c r="E100" s="121">
        <v>7</v>
      </c>
      <c r="F100" s="121">
        <v>21</v>
      </c>
    </row>
    <row r="101" spans="1:6" ht="18" customHeight="1">
      <c r="A101" s="61" t="s">
        <v>34</v>
      </c>
      <c r="B101" s="121">
        <v>11</v>
      </c>
      <c r="C101" s="121">
        <v>13</v>
      </c>
      <c r="D101" s="121">
        <v>11</v>
      </c>
      <c r="E101" s="121">
        <v>0</v>
      </c>
      <c r="F101" s="121">
        <v>0</v>
      </c>
    </row>
    <row r="102" spans="1:6" ht="18" customHeight="1">
      <c r="A102" s="61" t="s">
        <v>396</v>
      </c>
      <c r="B102" s="121">
        <v>9</v>
      </c>
      <c r="C102" s="121">
        <v>9</v>
      </c>
      <c r="D102" s="121">
        <v>11</v>
      </c>
      <c r="E102" s="121">
        <v>11</v>
      </c>
      <c r="F102" s="121">
        <v>12</v>
      </c>
    </row>
    <row r="103" spans="1:6" ht="18" customHeight="1">
      <c r="A103" s="61" t="s">
        <v>109</v>
      </c>
      <c r="B103" s="121">
        <v>7</v>
      </c>
      <c r="C103" s="121">
        <v>12</v>
      </c>
      <c r="D103" s="121">
        <v>6</v>
      </c>
      <c r="E103" s="121">
        <v>0</v>
      </c>
      <c r="F103" s="121">
        <v>0</v>
      </c>
    </row>
    <row r="104" spans="1:6" ht="18" customHeight="1">
      <c r="A104" s="2" t="s">
        <v>321</v>
      </c>
      <c r="B104" s="121">
        <v>0</v>
      </c>
      <c r="C104" s="121">
        <v>0</v>
      </c>
      <c r="D104" s="121">
        <v>26</v>
      </c>
      <c r="E104" s="121">
        <v>13</v>
      </c>
      <c r="F104" s="121">
        <v>17</v>
      </c>
    </row>
    <row r="105" spans="1:6" ht="18" customHeight="1">
      <c r="A105" s="61" t="s">
        <v>110</v>
      </c>
      <c r="B105" s="121">
        <v>23</v>
      </c>
      <c r="C105" s="121">
        <v>22</v>
      </c>
      <c r="D105" s="121">
        <v>20</v>
      </c>
      <c r="E105" s="121">
        <v>26</v>
      </c>
      <c r="F105" s="121">
        <v>23</v>
      </c>
    </row>
    <row r="106" spans="1:6" ht="18" customHeight="1">
      <c r="A106" s="2" t="s">
        <v>75</v>
      </c>
      <c r="B106" s="121">
        <v>39</v>
      </c>
      <c r="C106" s="121">
        <v>33</v>
      </c>
      <c r="D106" s="121">
        <v>0</v>
      </c>
      <c r="E106" s="121">
        <v>35</v>
      </c>
      <c r="F106" s="121">
        <v>28</v>
      </c>
    </row>
    <row r="107" spans="1:6" ht="18" customHeight="1">
      <c r="A107" s="61" t="s">
        <v>76</v>
      </c>
      <c r="B107" s="121">
        <v>56</v>
      </c>
      <c r="C107" s="121">
        <v>33</v>
      </c>
      <c r="D107" s="121">
        <v>0</v>
      </c>
      <c r="E107" s="121">
        <v>33</v>
      </c>
      <c r="F107" s="121">
        <v>32</v>
      </c>
    </row>
    <row r="108" spans="1:6" ht="18" customHeight="1">
      <c r="A108" s="61" t="s">
        <v>336</v>
      </c>
      <c r="B108" s="121">
        <v>13</v>
      </c>
      <c r="C108" s="121">
        <v>0</v>
      </c>
      <c r="D108" s="121">
        <v>10</v>
      </c>
      <c r="E108" s="121">
        <v>5</v>
      </c>
      <c r="F108" s="121">
        <v>5</v>
      </c>
    </row>
    <row r="109" spans="1:6" ht="18" customHeight="1">
      <c r="A109" s="61" t="s">
        <v>65</v>
      </c>
      <c r="B109" s="121">
        <v>36</v>
      </c>
      <c r="C109" s="121">
        <v>31</v>
      </c>
      <c r="D109" s="121">
        <v>34</v>
      </c>
      <c r="E109" s="121">
        <v>26</v>
      </c>
      <c r="F109" s="121">
        <v>27</v>
      </c>
    </row>
    <row r="110" spans="1:6" ht="18" customHeight="1">
      <c r="A110" s="57" t="s">
        <v>262</v>
      </c>
      <c r="B110" s="121">
        <v>25</v>
      </c>
      <c r="C110" s="121">
        <v>10</v>
      </c>
      <c r="D110" s="121">
        <v>14</v>
      </c>
      <c r="E110" s="121">
        <v>37</v>
      </c>
      <c r="F110" s="121">
        <v>21</v>
      </c>
    </row>
    <row r="111" spans="1:6" ht="18" customHeight="1">
      <c r="A111" s="61" t="s">
        <v>77</v>
      </c>
      <c r="B111" s="121">
        <v>120</v>
      </c>
      <c r="C111" s="121">
        <v>114</v>
      </c>
      <c r="D111" s="121">
        <v>153</v>
      </c>
      <c r="E111" s="121">
        <v>194</v>
      </c>
      <c r="F111" s="121">
        <v>162</v>
      </c>
    </row>
    <row r="112" spans="1:6" ht="18" customHeight="1">
      <c r="A112" s="61" t="s">
        <v>111</v>
      </c>
      <c r="B112" s="121">
        <v>26</v>
      </c>
      <c r="C112" s="121">
        <v>27</v>
      </c>
      <c r="D112" s="121">
        <v>0</v>
      </c>
      <c r="E112" s="121">
        <v>0</v>
      </c>
      <c r="F112" s="121">
        <v>0</v>
      </c>
    </row>
    <row r="113" spans="1:6" ht="18" customHeight="1">
      <c r="A113" s="61" t="s">
        <v>78</v>
      </c>
      <c r="B113" s="121">
        <v>35</v>
      </c>
      <c r="C113" s="121">
        <v>32</v>
      </c>
      <c r="D113" s="121">
        <v>38</v>
      </c>
      <c r="E113" s="121">
        <v>15</v>
      </c>
      <c r="F113" s="121">
        <v>18</v>
      </c>
    </row>
    <row r="114" spans="1:6" ht="18" customHeight="1">
      <c r="A114" s="61" t="s">
        <v>305</v>
      </c>
      <c r="B114" s="121">
        <v>0</v>
      </c>
      <c r="C114" s="121">
        <v>8</v>
      </c>
      <c r="D114" s="121">
        <v>3</v>
      </c>
      <c r="E114" s="121">
        <v>3</v>
      </c>
      <c r="F114" s="121">
        <v>4</v>
      </c>
    </row>
    <row r="115" spans="1:6" ht="18" customHeight="1">
      <c r="A115" s="61" t="s">
        <v>306</v>
      </c>
      <c r="B115" s="121">
        <v>0</v>
      </c>
      <c r="C115" s="121">
        <v>7</v>
      </c>
      <c r="D115" s="121">
        <v>5</v>
      </c>
      <c r="E115" s="121">
        <v>3</v>
      </c>
      <c r="F115" s="121">
        <v>4</v>
      </c>
    </row>
    <row r="116" spans="1:6" ht="18" customHeight="1">
      <c r="A116" s="61" t="s">
        <v>307</v>
      </c>
      <c r="B116" s="121">
        <v>0</v>
      </c>
      <c r="C116" s="121">
        <v>9</v>
      </c>
      <c r="D116" s="121">
        <v>12</v>
      </c>
      <c r="E116" s="121">
        <v>21</v>
      </c>
      <c r="F116" s="121">
        <v>6</v>
      </c>
    </row>
    <row r="117" spans="1:6" ht="18" customHeight="1">
      <c r="A117" s="61" t="s">
        <v>79</v>
      </c>
      <c r="B117" s="121">
        <v>23</v>
      </c>
      <c r="C117" s="121">
        <v>28</v>
      </c>
      <c r="D117" s="121">
        <v>0</v>
      </c>
      <c r="E117" s="121">
        <v>0</v>
      </c>
      <c r="F117" s="121">
        <v>0</v>
      </c>
    </row>
    <row r="118" spans="1:6" ht="18" customHeight="1">
      <c r="A118" s="100" t="s">
        <v>286</v>
      </c>
      <c r="B118" s="121">
        <v>19</v>
      </c>
      <c r="C118" s="121">
        <v>17</v>
      </c>
      <c r="D118" s="121">
        <v>43</v>
      </c>
      <c r="E118" s="121">
        <v>27</v>
      </c>
      <c r="F118" s="121">
        <v>28</v>
      </c>
    </row>
    <row r="119" spans="1:6" ht="18" customHeight="1">
      <c r="A119" s="2" t="s">
        <v>112</v>
      </c>
      <c r="B119" s="121">
        <v>14</v>
      </c>
      <c r="C119" s="121">
        <v>16</v>
      </c>
      <c r="D119" s="121">
        <v>20</v>
      </c>
      <c r="E119" s="121">
        <v>38</v>
      </c>
      <c r="F119" s="121">
        <v>32</v>
      </c>
    </row>
    <row r="120" spans="1:6" ht="18" customHeight="1">
      <c r="A120" s="61" t="s">
        <v>113</v>
      </c>
      <c r="B120" s="121">
        <v>12</v>
      </c>
      <c r="C120" s="121">
        <v>12</v>
      </c>
      <c r="D120" s="121">
        <v>0</v>
      </c>
      <c r="E120" s="121">
        <v>0</v>
      </c>
      <c r="F120" s="121">
        <v>0</v>
      </c>
    </row>
    <row r="121" spans="1:6" ht="18" customHeight="1">
      <c r="A121" s="2" t="s">
        <v>308</v>
      </c>
      <c r="B121" s="121">
        <v>18</v>
      </c>
      <c r="C121" s="121">
        <v>15</v>
      </c>
      <c r="D121" s="121">
        <v>14</v>
      </c>
      <c r="E121" s="121">
        <v>8</v>
      </c>
      <c r="F121" s="121">
        <v>11</v>
      </c>
    </row>
    <row r="122" spans="1:6" ht="18" customHeight="1">
      <c r="A122" s="2" t="s">
        <v>80</v>
      </c>
      <c r="B122" s="121">
        <v>1</v>
      </c>
      <c r="C122" s="121">
        <v>0</v>
      </c>
      <c r="D122" s="121">
        <v>0</v>
      </c>
      <c r="E122" s="121">
        <v>0</v>
      </c>
      <c r="F122" s="121">
        <v>0</v>
      </c>
    </row>
    <row r="123" spans="1:6" ht="14.25">
      <c r="A123" s="2" t="s">
        <v>292</v>
      </c>
      <c r="B123" s="121">
        <v>25</v>
      </c>
      <c r="C123" s="121">
        <v>19</v>
      </c>
      <c r="D123" s="121">
        <v>0</v>
      </c>
      <c r="E123" s="121">
        <v>0</v>
      </c>
      <c r="F123" s="121">
        <v>0</v>
      </c>
    </row>
    <row r="124" spans="1:6" ht="14.25">
      <c r="A124" s="2" t="s">
        <v>68</v>
      </c>
      <c r="B124" s="121">
        <v>34</v>
      </c>
      <c r="C124" s="121">
        <v>17</v>
      </c>
      <c r="D124" s="121">
        <v>28</v>
      </c>
      <c r="E124" s="121">
        <v>25</v>
      </c>
      <c r="F124" s="121">
        <v>24</v>
      </c>
    </row>
    <row r="125" spans="1:6" ht="14.25">
      <c r="A125" s="2" t="s">
        <v>397</v>
      </c>
      <c r="B125" s="121">
        <v>35</v>
      </c>
      <c r="C125" s="121">
        <v>40</v>
      </c>
      <c r="D125" s="121">
        <v>0</v>
      </c>
      <c r="E125" s="121">
        <v>0</v>
      </c>
      <c r="F125" s="121">
        <v>0</v>
      </c>
    </row>
    <row r="126" spans="1:6" ht="14.25">
      <c r="A126" s="61" t="s">
        <v>228</v>
      </c>
      <c r="B126" s="121">
        <v>33</v>
      </c>
      <c r="C126" s="121">
        <v>35</v>
      </c>
      <c r="D126" s="121">
        <v>23</v>
      </c>
      <c r="E126" s="121">
        <v>32</v>
      </c>
      <c r="F126" s="121">
        <v>39</v>
      </c>
    </row>
    <row r="127" spans="1:6" ht="14.25">
      <c r="A127" s="61" t="s">
        <v>287</v>
      </c>
      <c r="B127" s="121">
        <v>0</v>
      </c>
      <c r="C127" s="121">
        <v>1</v>
      </c>
      <c r="D127" s="121">
        <v>0</v>
      </c>
      <c r="E127" s="121">
        <v>0</v>
      </c>
      <c r="F127" s="121">
        <v>0</v>
      </c>
    </row>
    <row r="128" spans="1:6" ht="14.25">
      <c r="A128" s="61" t="s">
        <v>69</v>
      </c>
      <c r="B128" s="121">
        <v>29</v>
      </c>
      <c r="C128" s="121">
        <v>30</v>
      </c>
      <c r="D128" s="121">
        <v>39</v>
      </c>
      <c r="E128" s="121">
        <v>16</v>
      </c>
      <c r="F128" s="121">
        <v>28</v>
      </c>
    </row>
    <row r="129" spans="1:6" ht="14.25">
      <c r="A129" s="61" t="s">
        <v>90</v>
      </c>
      <c r="B129" s="121">
        <v>0</v>
      </c>
      <c r="C129" s="121">
        <v>0</v>
      </c>
      <c r="D129" s="121">
        <v>10</v>
      </c>
      <c r="E129" s="121">
        <v>0</v>
      </c>
      <c r="F129" s="121">
        <v>0</v>
      </c>
    </row>
    <row r="130" spans="1:6" ht="14.25">
      <c r="A130" s="2" t="s">
        <v>114</v>
      </c>
      <c r="B130" s="121">
        <v>24</v>
      </c>
      <c r="C130" s="121">
        <v>8</v>
      </c>
      <c r="D130" s="121">
        <v>0</v>
      </c>
      <c r="E130" s="121">
        <v>0</v>
      </c>
      <c r="F130" s="121">
        <v>0</v>
      </c>
    </row>
    <row r="131" spans="1:6" ht="14.25">
      <c r="A131" s="2" t="s">
        <v>86</v>
      </c>
      <c r="B131" s="121">
        <v>13</v>
      </c>
      <c r="C131" s="121">
        <v>15</v>
      </c>
      <c r="D131" s="121">
        <v>7</v>
      </c>
      <c r="E131" s="121">
        <v>8</v>
      </c>
      <c r="F131" s="121">
        <v>5</v>
      </c>
    </row>
    <row r="132" spans="1:6" ht="14.25">
      <c r="A132" s="61" t="s">
        <v>81</v>
      </c>
      <c r="B132" s="121">
        <v>11</v>
      </c>
      <c r="C132" s="121">
        <v>0</v>
      </c>
      <c r="D132" s="121">
        <v>11</v>
      </c>
      <c r="E132" s="121">
        <v>12</v>
      </c>
      <c r="F132" s="121">
        <v>10</v>
      </c>
    </row>
    <row r="133" spans="1:6" ht="14.25">
      <c r="A133" s="61" t="s">
        <v>398</v>
      </c>
      <c r="B133" s="121">
        <v>23</v>
      </c>
      <c r="C133" s="121">
        <v>23</v>
      </c>
      <c r="D133" s="121">
        <v>26</v>
      </c>
      <c r="E133" s="121">
        <v>20</v>
      </c>
      <c r="F133" s="121">
        <v>17</v>
      </c>
    </row>
    <row r="134" spans="1:6" ht="14.25">
      <c r="A134" s="61" t="s">
        <v>115</v>
      </c>
      <c r="B134" s="121">
        <v>30</v>
      </c>
      <c r="C134" s="121">
        <v>10</v>
      </c>
      <c r="D134" s="121">
        <v>11</v>
      </c>
      <c r="E134" s="121">
        <v>14</v>
      </c>
      <c r="F134" s="121">
        <v>31</v>
      </c>
    </row>
    <row r="135" spans="1:6" ht="14.25">
      <c r="A135" s="61" t="s">
        <v>370</v>
      </c>
      <c r="B135" s="121">
        <v>0</v>
      </c>
      <c r="C135" s="121">
        <v>0</v>
      </c>
      <c r="D135" s="121">
        <v>0</v>
      </c>
      <c r="E135" s="121">
        <v>0</v>
      </c>
      <c r="F135" s="121">
        <v>8</v>
      </c>
    </row>
    <row r="136" spans="1:6" ht="14.25">
      <c r="A136" s="94" t="s">
        <v>235</v>
      </c>
      <c r="B136" s="98">
        <v>2880</v>
      </c>
      <c r="C136" s="98">
        <v>2638</v>
      </c>
      <c r="D136" s="98">
        <v>2636</v>
      </c>
      <c r="E136" s="98">
        <v>2455</v>
      </c>
      <c r="F136" s="98">
        <v>2397</v>
      </c>
    </row>
    <row r="138" ht="14.25">
      <c r="A138" s="99" t="s">
        <v>340</v>
      </c>
    </row>
    <row r="139" ht="14.25">
      <c r="A139" s="31" t="s">
        <v>341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U47" sqref="U47"/>
    </sheetView>
  </sheetViews>
  <sheetFormatPr defaultColWidth="9.140625" defaultRowHeight="18" customHeight="1"/>
  <cols>
    <col min="1" max="1" width="48.8515625" style="2" bestFit="1" customWidth="1"/>
    <col min="2" max="3" width="10.140625" style="120" customWidth="1"/>
    <col min="4" max="5" width="10.140625" style="121" customWidth="1"/>
    <col min="6" max="6" width="8.8515625" style="121" customWidth="1"/>
    <col min="7" max="16384" width="8.8515625" style="2" customWidth="1"/>
  </cols>
  <sheetData>
    <row r="1" ht="18" customHeight="1">
      <c r="A1" s="2" t="s">
        <v>217</v>
      </c>
    </row>
    <row r="3" ht="18" customHeight="1">
      <c r="A3" s="24" t="s">
        <v>240</v>
      </c>
    </row>
    <row r="5" spans="1:6" ht="18" customHeight="1">
      <c r="A5" s="12" t="s">
        <v>175</v>
      </c>
      <c r="B5" s="123" t="s">
        <v>278</v>
      </c>
      <c r="C5" s="123" t="s">
        <v>293</v>
      </c>
      <c r="D5" s="123" t="s">
        <v>317</v>
      </c>
      <c r="E5" s="123" t="s">
        <v>399</v>
      </c>
      <c r="F5" s="123" t="s">
        <v>354</v>
      </c>
    </row>
    <row r="6" spans="1:6" ht="18" customHeight="1">
      <c r="A6" s="115" t="s">
        <v>295</v>
      </c>
      <c r="B6" s="120">
        <v>0</v>
      </c>
      <c r="C6" s="120">
        <v>9</v>
      </c>
      <c r="D6" s="121">
        <v>3</v>
      </c>
      <c r="E6" s="121">
        <v>3</v>
      </c>
      <c r="F6" s="121">
        <v>9</v>
      </c>
    </row>
    <row r="7" spans="1:6" ht="18" customHeight="1">
      <c r="A7" s="115" t="s">
        <v>123</v>
      </c>
      <c r="B7" s="120">
        <v>13</v>
      </c>
      <c r="C7" s="120">
        <v>10</v>
      </c>
      <c r="D7" s="121">
        <v>4</v>
      </c>
      <c r="E7" s="121">
        <v>1</v>
      </c>
      <c r="F7" s="121">
        <v>0</v>
      </c>
    </row>
    <row r="8" spans="1:6" ht="18" customHeight="1">
      <c r="A8" s="115" t="s">
        <v>124</v>
      </c>
      <c r="B8" s="120">
        <v>45</v>
      </c>
      <c r="C8" s="120">
        <v>42</v>
      </c>
      <c r="D8" s="121">
        <v>51</v>
      </c>
      <c r="E8" s="121">
        <v>43</v>
      </c>
      <c r="F8" s="121">
        <v>47</v>
      </c>
    </row>
    <row r="9" spans="1:6" ht="18" customHeight="1">
      <c r="A9" s="115" t="s">
        <v>323</v>
      </c>
      <c r="B9" s="120">
        <v>0</v>
      </c>
      <c r="C9" s="120">
        <v>0</v>
      </c>
      <c r="D9" s="121">
        <v>0</v>
      </c>
      <c r="E9" s="121">
        <v>6</v>
      </c>
      <c r="F9" s="121">
        <v>4</v>
      </c>
    </row>
    <row r="10" spans="1:6" ht="18" customHeight="1">
      <c r="A10" s="115" t="s">
        <v>371</v>
      </c>
      <c r="B10" s="120">
        <v>0</v>
      </c>
      <c r="C10" s="120">
        <v>0</v>
      </c>
      <c r="D10" s="121">
        <v>0</v>
      </c>
      <c r="E10" s="121">
        <v>0</v>
      </c>
      <c r="F10" s="121">
        <v>13</v>
      </c>
    </row>
    <row r="11" spans="1:6" ht="18" customHeight="1">
      <c r="A11" s="115" t="s">
        <v>125</v>
      </c>
      <c r="B11" s="120">
        <v>12</v>
      </c>
      <c r="C11" s="120">
        <v>11</v>
      </c>
      <c r="D11" s="121">
        <v>10</v>
      </c>
      <c r="E11" s="121">
        <v>9</v>
      </c>
      <c r="F11" s="121">
        <v>21</v>
      </c>
    </row>
    <row r="12" spans="1:6" ht="18" customHeight="1">
      <c r="A12" s="115" t="s">
        <v>23</v>
      </c>
      <c r="B12" s="120">
        <v>60</v>
      </c>
      <c r="C12" s="120">
        <v>74</v>
      </c>
      <c r="D12" s="121">
        <v>121</v>
      </c>
      <c r="E12" s="121">
        <v>67</v>
      </c>
      <c r="F12" s="121">
        <v>70</v>
      </c>
    </row>
    <row r="13" spans="1:6" ht="18" customHeight="1">
      <c r="A13" s="115" t="s">
        <v>56</v>
      </c>
      <c r="B13" s="120">
        <v>10</v>
      </c>
      <c r="C13" s="120">
        <v>16</v>
      </c>
      <c r="D13" s="121">
        <v>11</v>
      </c>
      <c r="E13" s="121">
        <v>15</v>
      </c>
      <c r="F13" s="121">
        <v>7</v>
      </c>
    </row>
    <row r="14" spans="1:6" ht="18" customHeight="1">
      <c r="A14" s="115" t="s">
        <v>126</v>
      </c>
      <c r="B14" s="120">
        <v>15</v>
      </c>
      <c r="C14" s="120">
        <v>25</v>
      </c>
      <c r="D14" s="121">
        <v>2</v>
      </c>
      <c r="E14" s="121">
        <v>13</v>
      </c>
      <c r="F14" s="121">
        <v>11</v>
      </c>
    </row>
    <row r="15" spans="1:6" ht="18" customHeight="1">
      <c r="A15" s="115" t="s">
        <v>127</v>
      </c>
      <c r="B15" s="120">
        <v>7</v>
      </c>
      <c r="C15" s="120">
        <v>5</v>
      </c>
      <c r="D15" s="121">
        <v>2</v>
      </c>
      <c r="E15" s="121">
        <v>4</v>
      </c>
      <c r="F15" s="121">
        <v>2</v>
      </c>
    </row>
    <row r="16" spans="1:6" ht="18" customHeight="1">
      <c r="A16" s="115" t="s">
        <v>128</v>
      </c>
      <c r="B16" s="120">
        <v>83</v>
      </c>
      <c r="C16" s="120">
        <v>65</v>
      </c>
      <c r="D16" s="121">
        <v>93</v>
      </c>
      <c r="E16" s="121">
        <v>63</v>
      </c>
      <c r="F16" s="121">
        <v>31</v>
      </c>
    </row>
    <row r="17" spans="1:6" ht="18" customHeight="1">
      <c r="A17" s="115" t="s">
        <v>130</v>
      </c>
      <c r="B17" s="120">
        <v>13</v>
      </c>
      <c r="C17" s="120">
        <v>13</v>
      </c>
      <c r="D17" s="121">
        <v>10</v>
      </c>
      <c r="E17" s="121">
        <v>15</v>
      </c>
      <c r="F17" s="121">
        <v>13</v>
      </c>
    </row>
    <row r="18" spans="1:6" ht="18" customHeight="1">
      <c r="A18" s="115" t="s">
        <v>83</v>
      </c>
      <c r="B18" s="120">
        <v>16</v>
      </c>
      <c r="C18" s="120">
        <v>14</v>
      </c>
      <c r="D18" s="121">
        <v>14</v>
      </c>
      <c r="E18" s="121">
        <v>3</v>
      </c>
      <c r="F18" s="121">
        <v>7</v>
      </c>
    </row>
    <row r="19" spans="1:6" ht="18" customHeight="1">
      <c r="A19" s="115" t="s">
        <v>345</v>
      </c>
      <c r="B19" s="120">
        <v>0</v>
      </c>
      <c r="C19" s="120">
        <v>0</v>
      </c>
      <c r="D19" s="121">
        <v>0</v>
      </c>
      <c r="E19" s="121">
        <v>0</v>
      </c>
      <c r="F19" s="121">
        <v>14</v>
      </c>
    </row>
    <row r="20" spans="1:6" ht="18" customHeight="1">
      <c r="A20" s="115" t="s">
        <v>17</v>
      </c>
      <c r="B20" s="120">
        <v>33</v>
      </c>
      <c r="C20" s="120">
        <v>22</v>
      </c>
      <c r="D20" s="121">
        <v>27</v>
      </c>
      <c r="E20" s="121">
        <v>33</v>
      </c>
      <c r="F20" s="121">
        <v>48</v>
      </c>
    </row>
    <row r="21" spans="1:6" ht="18" customHeight="1">
      <c r="A21" s="115" t="s">
        <v>188</v>
      </c>
      <c r="B21" s="120">
        <v>36</v>
      </c>
      <c r="C21" s="120">
        <v>39</v>
      </c>
      <c r="D21" s="121">
        <v>15</v>
      </c>
      <c r="E21" s="121">
        <v>23</v>
      </c>
      <c r="F21" s="121">
        <v>15</v>
      </c>
    </row>
    <row r="22" spans="1:6" ht="18" customHeight="1">
      <c r="A22" s="115" t="s">
        <v>131</v>
      </c>
      <c r="B22" s="120">
        <v>27</v>
      </c>
      <c r="C22" s="120">
        <v>28</v>
      </c>
      <c r="D22" s="121">
        <v>34</v>
      </c>
      <c r="E22" s="121">
        <v>8</v>
      </c>
      <c r="F22" s="121">
        <v>5</v>
      </c>
    </row>
    <row r="23" spans="1:6" ht="18" customHeight="1">
      <c r="A23" s="115" t="s">
        <v>132</v>
      </c>
      <c r="B23" s="120">
        <v>2</v>
      </c>
      <c r="C23" s="120">
        <v>1</v>
      </c>
      <c r="D23" s="121">
        <v>3</v>
      </c>
      <c r="E23" s="121">
        <v>3</v>
      </c>
      <c r="F23" s="121">
        <v>3</v>
      </c>
    </row>
    <row r="24" spans="1:6" ht="18" customHeight="1">
      <c r="A24" s="115" t="s">
        <v>133</v>
      </c>
      <c r="B24" s="120">
        <v>9</v>
      </c>
      <c r="C24" s="120">
        <v>18</v>
      </c>
      <c r="D24" s="121">
        <v>15</v>
      </c>
      <c r="E24" s="121">
        <v>9</v>
      </c>
      <c r="F24" s="121">
        <v>12</v>
      </c>
    </row>
    <row r="25" spans="1:6" ht="18" customHeight="1">
      <c r="A25" s="115" t="s">
        <v>296</v>
      </c>
      <c r="B25" s="120">
        <v>0</v>
      </c>
      <c r="C25" s="120">
        <v>6</v>
      </c>
      <c r="D25" s="121">
        <v>3</v>
      </c>
      <c r="E25" s="121">
        <v>1</v>
      </c>
      <c r="F25" s="121">
        <v>2</v>
      </c>
    </row>
    <row r="26" spans="1:6" ht="18" customHeight="1">
      <c r="A26" s="115" t="s">
        <v>134</v>
      </c>
      <c r="B26" s="120">
        <v>20</v>
      </c>
      <c r="C26" s="120">
        <v>39</v>
      </c>
      <c r="D26" s="121">
        <v>6</v>
      </c>
      <c r="E26" s="121">
        <v>0</v>
      </c>
      <c r="F26" s="121">
        <v>1</v>
      </c>
    </row>
    <row r="27" spans="1:6" ht="18" customHeight="1">
      <c r="A27" s="115" t="s">
        <v>279</v>
      </c>
      <c r="B27" s="120">
        <v>10</v>
      </c>
      <c r="C27" s="120">
        <v>22</v>
      </c>
      <c r="D27" s="121">
        <v>8</v>
      </c>
      <c r="E27" s="121">
        <v>11</v>
      </c>
      <c r="F27" s="121">
        <v>4</v>
      </c>
    </row>
    <row r="28" spans="1:6" ht="18" customHeight="1">
      <c r="A28" s="115" t="s">
        <v>136</v>
      </c>
      <c r="B28" s="120">
        <v>26</v>
      </c>
      <c r="C28" s="120">
        <v>20</v>
      </c>
      <c r="D28" s="121">
        <v>2</v>
      </c>
      <c r="E28" s="121">
        <v>1</v>
      </c>
      <c r="F28" s="121">
        <v>1</v>
      </c>
    </row>
    <row r="29" spans="1:6" ht="18" customHeight="1">
      <c r="A29" s="115" t="s">
        <v>324</v>
      </c>
      <c r="B29" s="120">
        <v>0</v>
      </c>
      <c r="C29" s="120">
        <v>0</v>
      </c>
      <c r="D29" s="121">
        <v>23</v>
      </c>
      <c r="E29" s="121">
        <v>23</v>
      </c>
      <c r="F29" s="121">
        <v>19</v>
      </c>
    </row>
    <row r="30" spans="1:6" ht="18" customHeight="1">
      <c r="A30" s="115" t="s">
        <v>137</v>
      </c>
      <c r="B30" s="120">
        <v>0</v>
      </c>
      <c r="C30" s="120">
        <v>1</v>
      </c>
      <c r="D30" s="121">
        <v>1</v>
      </c>
      <c r="E30" s="121">
        <v>0</v>
      </c>
      <c r="F30" s="121">
        <v>0</v>
      </c>
    </row>
    <row r="31" spans="1:6" ht="18" customHeight="1">
      <c r="A31" s="115" t="s">
        <v>138</v>
      </c>
      <c r="B31" s="120">
        <v>3</v>
      </c>
      <c r="C31" s="120">
        <v>2</v>
      </c>
      <c r="D31" s="121">
        <v>8</v>
      </c>
      <c r="E31" s="121">
        <v>7</v>
      </c>
      <c r="F31" s="121">
        <v>12</v>
      </c>
    </row>
    <row r="32" spans="1:6" ht="18" customHeight="1">
      <c r="A32" s="115" t="s">
        <v>139</v>
      </c>
      <c r="B32" s="120">
        <v>43</v>
      </c>
      <c r="C32" s="120">
        <v>23</v>
      </c>
      <c r="D32" s="121">
        <v>25</v>
      </c>
      <c r="E32" s="121">
        <v>15</v>
      </c>
      <c r="F32" s="121">
        <v>12</v>
      </c>
    </row>
    <row r="33" spans="1:6" ht="18" customHeight="1">
      <c r="A33" s="115" t="s">
        <v>297</v>
      </c>
      <c r="B33" s="120">
        <v>0</v>
      </c>
      <c r="C33" s="120">
        <v>7</v>
      </c>
      <c r="D33" s="121">
        <v>5</v>
      </c>
      <c r="E33" s="121">
        <v>15</v>
      </c>
      <c r="F33" s="121">
        <v>10</v>
      </c>
    </row>
    <row r="34" spans="1:6" ht="18" customHeight="1">
      <c r="A34" s="115" t="s">
        <v>140</v>
      </c>
      <c r="B34" s="120">
        <v>9</v>
      </c>
      <c r="C34" s="120">
        <v>17</v>
      </c>
      <c r="D34" s="121">
        <v>18</v>
      </c>
      <c r="E34" s="121">
        <v>9</v>
      </c>
      <c r="F34" s="121">
        <v>0</v>
      </c>
    </row>
    <row r="35" spans="1:6" ht="18" customHeight="1">
      <c r="A35" s="115" t="s">
        <v>141</v>
      </c>
      <c r="B35" s="120">
        <v>28</v>
      </c>
      <c r="C35" s="120">
        <v>33</v>
      </c>
      <c r="D35" s="121">
        <v>19</v>
      </c>
      <c r="E35" s="121">
        <v>10</v>
      </c>
      <c r="F35" s="121">
        <v>0</v>
      </c>
    </row>
    <row r="36" spans="1:6" ht="18" customHeight="1">
      <c r="A36" s="115" t="s">
        <v>263</v>
      </c>
      <c r="B36" s="120">
        <v>6</v>
      </c>
      <c r="C36" s="120">
        <v>4</v>
      </c>
      <c r="D36" s="121">
        <v>4</v>
      </c>
      <c r="E36" s="121">
        <v>6</v>
      </c>
      <c r="F36" s="121">
        <v>4</v>
      </c>
    </row>
    <row r="37" spans="1:6" ht="18" customHeight="1">
      <c r="A37" s="115" t="s">
        <v>298</v>
      </c>
      <c r="B37" s="120">
        <v>0</v>
      </c>
      <c r="C37" s="120">
        <v>9</v>
      </c>
      <c r="D37" s="121">
        <v>5</v>
      </c>
      <c r="E37" s="121">
        <v>4</v>
      </c>
      <c r="F37" s="121">
        <v>8</v>
      </c>
    </row>
    <row r="38" spans="1:6" ht="18" customHeight="1">
      <c r="A38" s="115" t="s">
        <v>142</v>
      </c>
      <c r="B38" s="120">
        <v>46</v>
      </c>
      <c r="C38" s="120">
        <v>46</v>
      </c>
      <c r="D38" s="121">
        <v>31</v>
      </c>
      <c r="E38" s="121">
        <v>40</v>
      </c>
      <c r="F38" s="121">
        <v>36</v>
      </c>
    </row>
    <row r="39" spans="1:6" ht="18" customHeight="1">
      <c r="A39" s="115" t="s">
        <v>346</v>
      </c>
      <c r="B39" s="120">
        <v>0</v>
      </c>
      <c r="C39" s="120">
        <v>0</v>
      </c>
      <c r="D39" s="121">
        <v>0</v>
      </c>
      <c r="E39" s="121">
        <v>0</v>
      </c>
      <c r="F39" s="121">
        <v>6</v>
      </c>
    </row>
    <row r="40" spans="1:6" ht="18" customHeight="1">
      <c r="A40" s="115" t="s">
        <v>264</v>
      </c>
      <c r="B40" s="120">
        <v>5</v>
      </c>
      <c r="C40" s="120">
        <v>9</v>
      </c>
      <c r="D40" s="121">
        <v>14</v>
      </c>
      <c r="E40" s="121">
        <v>14</v>
      </c>
      <c r="F40" s="121">
        <v>15</v>
      </c>
    </row>
    <row r="41" spans="1:6" ht="18" customHeight="1">
      <c r="A41" s="115" t="s">
        <v>265</v>
      </c>
      <c r="B41" s="120">
        <v>2</v>
      </c>
      <c r="C41" s="120">
        <v>3</v>
      </c>
      <c r="D41" s="120">
        <v>1</v>
      </c>
      <c r="E41" s="121">
        <v>0</v>
      </c>
      <c r="F41" s="121">
        <v>0</v>
      </c>
    </row>
    <row r="42" spans="1:6" ht="18" customHeight="1">
      <c r="A42" s="115" t="s">
        <v>229</v>
      </c>
      <c r="B42" s="120">
        <v>16</v>
      </c>
      <c r="C42" s="120">
        <v>13</v>
      </c>
      <c r="D42" s="121">
        <v>7</v>
      </c>
      <c r="E42" s="121">
        <v>8</v>
      </c>
      <c r="F42" s="121">
        <v>4</v>
      </c>
    </row>
    <row r="43" spans="1:6" ht="18" customHeight="1">
      <c r="A43" s="115" t="s">
        <v>144</v>
      </c>
      <c r="B43" s="120">
        <v>0</v>
      </c>
      <c r="C43" s="120">
        <v>1</v>
      </c>
      <c r="D43" s="121">
        <v>0</v>
      </c>
      <c r="E43" s="121">
        <v>0</v>
      </c>
      <c r="F43" s="121">
        <v>0</v>
      </c>
    </row>
    <row r="44" spans="1:6" ht="18" customHeight="1">
      <c r="A44" s="115" t="s">
        <v>266</v>
      </c>
      <c r="B44" s="120">
        <v>0</v>
      </c>
      <c r="C44" s="120">
        <v>7</v>
      </c>
      <c r="D44" s="121">
        <v>5</v>
      </c>
      <c r="E44" s="121">
        <v>1</v>
      </c>
      <c r="F44" s="121">
        <v>3</v>
      </c>
    </row>
    <row r="45" spans="1:6" ht="18" customHeight="1">
      <c r="A45" s="115" t="s">
        <v>267</v>
      </c>
      <c r="B45" s="120">
        <v>5</v>
      </c>
      <c r="C45" s="120">
        <v>21</v>
      </c>
      <c r="D45" s="121">
        <v>30</v>
      </c>
      <c r="E45" s="121">
        <v>25</v>
      </c>
      <c r="F45" s="121">
        <v>25</v>
      </c>
    </row>
    <row r="46" spans="1:6" ht="18" customHeight="1">
      <c r="A46" s="115" t="s">
        <v>66</v>
      </c>
      <c r="B46" s="120">
        <v>10</v>
      </c>
      <c r="C46" s="120">
        <v>12</v>
      </c>
      <c r="D46" s="121">
        <v>9</v>
      </c>
      <c r="E46" s="121">
        <v>13</v>
      </c>
      <c r="F46" s="121">
        <v>12</v>
      </c>
    </row>
    <row r="47" spans="1:6" ht="18" customHeight="1">
      <c r="A47" s="115" t="s">
        <v>145</v>
      </c>
      <c r="B47" s="120">
        <v>11</v>
      </c>
      <c r="C47" s="120">
        <v>15</v>
      </c>
      <c r="D47" s="121">
        <v>11</v>
      </c>
      <c r="E47" s="121">
        <v>0</v>
      </c>
      <c r="F47" s="121">
        <v>0</v>
      </c>
    </row>
    <row r="48" spans="1:6" ht="18" customHeight="1">
      <c r="A48" s="115" t="s">
        <v>146</v>
      </c>
      <c r="B48" s="120">
        <v>13</v>
      </c>
      <c r="C48" s="120">
        <v>12</v>
      </c>
      <c r="D48" s="121">
        <v>11</v>
      </c>
      <c r="E48" s="121">
        <v>14</v>
      </c>
      <c r="F48" s="121">
        <v>8</v>
      </c>
    </row>
    <row r="49" spans="1:6" ht="18" customHeight="1">
      <c r="A49" s="115" t="s">
        <v>147</v>
      </c>
      <c r="B49" s="120">
        <v>147</v>
      </c>
      <c r="C49" s="120">
        <v>135</v>
      </c>
      <c r="D49" s="121">
        <v>154</v>
      </c>
      <c r="E49" s="121">
        <v>119</v>
      </c>
      <c r="F49" s="121">
        <v>145</v>
      </c>
    </row>
    <row r="50" spans="1:6" ht="18" customHeight="1">
      <c r="A50" s="115" t="s">
        <v>151</v>
      </c>
      <c r="B50" s="120">
        <v>1</v>
      </c>
      <c r="C50" s="120">
        <v>2</v>
      </c>
      <c r="D50" s="121">
        <v>0</v>
      </c>
      <c r="E50" s="121">
        <v>0</v>
      </c>
      <c r="F50" s="121">
        <v>0</v>
      </c>
    </row>
    <row r="51" spans="1:6" ht="18" customHeight="1">
      <c r="A51" s="115" t="s">
        <v>148</v>
      </c>
      <c r="B51" s="120">
        <v>15</v>
      </c>
      <c r="C51" s="120">
        <v>4</v>
      </c>
      <c r="D51" s="121">
        <v>3</v>
      </c>
      <c r="E51" s="121">
        <v>8</v>
      </c>
      <c r="F51" s="121">
        <v>5</v>
      </c>
    </row>
    <row r="52" spans="1:6" ht="18" customHeight="1">
      <c r="A52" s="115" t="s">
        <v>343</v>
      </c>
      <c r="B52" s="120">
        <v>0</v>
      </c>
      <c r="C52" s="120">
        <v>0</v>
      </c>
      <c r="D52" s="121">
        <v>0</v>
      </c>
      <c r="E52" s="121">
        <v>10</v>
      </c>
      <c r="F52" s="121">
        <v>16</v>
      </c>
    </row>
    <row r="53" spans="1:6" ht="18" customHeight="1">
      <c r="A53" s="115" t="s">
        <v>230</v>
      </c>
      <c r="B53" s="120">
        <v>16</v>
      </c>
      <c r="C53" s="120">
        <v>19</v>
      </c>
      <c r="D53" s="121">
        <v>19</v>
      </c>
      <c r="E53" s="121">
        <v>21</v>
      </c>
      <c r="F53" s="121">
        <v>17</v>
      </c>
    </row>
    <row r="54" spans="1:6" ht="18" customHeight="1">
      <c r="A54" s="115" t="s">
        <v>149</v>
      </c>
      <c r="B54" s="120">
        <v>7</v>
      </c>
      <c r="C54" s="120">
        <v>23</v>
      </c>
      <c r="D54" s="121">
        <v>17</v>
      </c>
      <c r="E54" s="121">
        <v>3</v>
      </c>
      <c r="F54" s="121">
        <v>8</v>
      </c>
    </row>
    <row r="55" spans="1:6" ht="18" customHeight="1">
      <c r="A55" s="115" t="s">
        <v>347</v>
      </c>
      <c r="B55" s="120">
        <v>0</v>
      </c>
      <c r="C55" s="120">
        <v>0</v>
      </c>
      <c r="D55" s="121">
        <v>0</v>
      </c>
      <c r="E55" s="121">
        <v>0</v>
      </c>
      <c r="F55" s="121">
        <v>9</v>
      </c>
    </row>
    <row r="56" spans="1:6" ht="18" customHeight="1">
      <c r="A56" s="115" t="s">
        <v>115</v>
      </c>
      <c r="B56" s="120">
        <v>0</v>
      </c>
      <c r="C56" s="120">
        <v>0</v>
      </c>
      <c r="D56" s="121">
        <v>0</v>
      </c>
      <c r="E56" s="121">
        <v>0</v>
      </c>
      <c r="F56" s="121">
        <v>10</v>
      </c>
    </row>
    <row r="57" spans="1:6" ht="18" customHeight="1" thickBot="1">
      <c r="A57" s="114" t="s">
        <v>236</v>
      </c>
      <c r="B57" s="124">
        <v>820</v>
      </c>
      <c r="C57" s="124">
        <v>897</v>
      </c>
      <c r="D57" s="124">
        <v>854</v>
      </c>
      <c r="E57" s="124">
        <v>696</v>
      </c>
      <c r="F57" s="124">
        <v>724</v>
      </c>
    </row>
    <row r="58" ht="18" customHeight="1" thickTop="1"/>
  </sheetData>
  <sheetProtection/>
  <autoFilter ref="B5:F57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KiLeong</dc:creator>
  <cp:keywords/>
  <dc:description/>
  <cp:lastModifiedBy>Binder, Jodi</cp:lastModifiedBy>
  <cp:lastPrinted>2013-04-25T15:34:02Z</cp:lastPrinted>
  <dcterms:created xsi:type="dcterms:W3CDTF">2005-01-07T15:26:57Z</dcterms:created>
  <dcterms:modified xsi:type="dcterms:W3CDTF">2024-01-11T19:54:40Z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