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1205" activeTab="0"/>
  </bookViews>
  <sheets>
    <sheet name="Table_List &amp; Notes" sheetId="1" r:id="rId1"/>
    <sheet name="Table_1" sheetId="2" r:id="rId2"/>
    <sheet name="Table_1a" sheetId="3" r:id="rId3"/>
    <sheet name="Table_1b" sheetId="4" r:id="rId4"/>
    <sheet name="Table_1c" sheetId="5" r:id="rId5"/>
    <sheet name="Table_1d" sheetId="6" r:id="rId6"/>
    <sheet name="Table_2" sheetId="7" r:id="rId7"/>
    <sheet name="Table_2a" sheetId="8" r:id="rId8"/>
    <sheet name="Table_2b" sheetId="9" r:id="rId9"/>
    <sheet name="Table_2c" sheetId="10" r:id="rId10"/>
    <sheet name="Table_2d" sheetId="11" r:id="rId11"/>
  </sheets>
  <definedNames>
    <definedName name="_xlnm.Print_Area" localSheetId="1">'Table_1'!#REF!</definedName>
  </definedNames>
  <calcPr fullCalcOnLoad="1"/>
</workbook>
</file>

<file path=xl/sharedStrings.xml><?xml version="1.0" encoding="utf-8"?>
<sst xmlns="http://schemas.openxmlformats.org/spreadsheetml/2006/main" count="835" uniqueCount="540">
  <si>
    <t>PT</t>
  </si>
  <si>
    <t>École technique et professionelle (ETP)</t>
  </si>
  <si>
    <t>FT</t>
  </si>
  <si>
    <t>Total</t>
  </si>
  <si>
    <t>FTE</t>
  </si>
  <si>
    <t>Notes:</t>
  </si>
  <si>
    <t>1. Census Date: End of the academic year.</t>
  </si>
  <si>
    <t>2. Includes students enrolled in regular programs, apprenticeship and studying full time at regional Centres.</t>
  </si>
  <si>
    <t xml:space="preserve">3. FTE = (total academic hours+(total Practicum hours/3))/900 academic equivalent hours or 180 training days.  </t>
  </si>
  <si>
    <t xml:space="preserve">    FTE figures are calculated and provided by institutions.</t>
  </si>
  <si>
    <t>Red River College</t>
  </si>
  <si>
    <t xml:space="preserve">Assiniboine Community College (ACC) </t>
  </si>
  <si>
    <t xml:space="preserve">4.  Formerly known as the Keewatin Community College (KCC), UCN degree programs are excluded </t>
  </si>
  <si>
    <t>2008/09</t>
  </si>
  <si>
    <t>2009/10</t>
  </si>
  <si>
    <t>2010/11</t>
  </si>
  <si>
    <t>2011/12</t>
  </si>
  <si>
    <t>2012/13</t>
  </si>
  <si>
    <t xml:space="preserve">2013/14 </t>
  </si>
  <si>
    <t>Total Regular Session</t>
  </si>
  <si>
    <r>
      <t xml:space="preserve">College Total Enrollment </t>
    </r>
  </si>
  <si>
    <t>Construction Management</t>
  </si>
  <si>
    <t>Geographic Information Systems Tech</t>
  </si>
  <si>
    <t>Early Childhood Education</t>
  </si>
  <si>
    <t>Administrative Assistant - Steinbach</t>
  </si>
  <si>
    <t>Administrative Assistant - Interlake</t>
  </si>
  <si>
    <t>Administrative Assistant - Portage</t>
  </si>
  <si>
    <t>Bookkeeping &amp; Small Business - Interlake</t>
  </si>
  <si>
    <t>Bookkeeping &amp; Small Business - Winkler</t>
  </si>
  <si>
    <t>Business &amp; Admin. Studies - Portage</t>
  </si>
  <si>
    <t>Business &amp; Admin. Studies - Steinbach</t>
  </si>
  <si>
    <t>Early Childhood Education - Portage</t>
  </si>
  <si>
    <t>Grade 12</t>
  </si>
  <si>
    <t>Health Unit Clerk - Interlake</t>
  </si>
  <si>
    <t>Health Unit Clerk - Portage</t>
  </si>
  <si>
    <t>Academic Foundations</t>
  </si>
  <si>
    <t>Grade 11</t>
  </si>
  <si>
    <t>Introduction to Business</t>
  </si>
  <si>
    <t>3D Computer Graphics</t>
  </si>
  <si>
    <t>American Sign Language - English</t>
  </si>
  <si>
    <t>Applied Accounting</t>
  </si>
  <si>
    <t>Aviation Management</t>
  </si>
  <si>
    <t>Business Administration</t>
  </si>
  <si>
    <t>Business Administration - Portage</t>
  </si>
  <si>
    <t>Business Administration Integrated</t>
  </si>
  <si>
    <t>Business Administration (RPL)</t>
  </si>
  <si>
    <t>Business Information Technology</t>
  </si>
  <si>
    <t>Business Information Technology (RPL)</t>
  </si>
  <si>
    <t>CAP RPL</t>
  </si>
  <si>
    <t>Commerce/Industry Sales &amp; Marketing</t>
  </si>
  <si>
    <t>Computer Accounting Technician</t>
  </si>
  <si>
    <t>Computer Analyst/Programmer</t>
  </si>
  <si>
    <t>Creative Communications</t>
  </si>
  <si>
    <t>Creative Communications - RPL</t>
  </si>
  <si>
    <t>Deaf Literacy Program</t>
  </si>
  <si>
    <t>Deaf Studies</t>
  </si>
  <si>
    <t>Digital Media Design</t>
  </si>
  <si>
    <t>Digital Media Design (RPL)</t>
  </si>
  <si>
    <t>Graphic Design</t>
  </si>
  <si>
    <t>Graphic Design - Advanced</t>
  </si>
  <si>
    <t>Health Information Management</t>
  </si>
  <si>
    <t>International Business</t>
  </si>
  <si>
    <t>International Business - RPL</t>
  </si>
  <si>
    <t>Intro to Business Information Technology</t>
  </si>
  <si>
    <t>Library and Information Technology</t>
  </si>
  <si>
    <t>Technical Communication</t>
  </si>
  <si>
    <t>Academic Eng for Univ/College Entrance</t>
  </si>
  <si>
    <t>Bridging for Internationally Ed.Nurses Level 1</t>
  </si>
  <si>
    <t>Comm for Int Educated Health Professions</t>
  </si>
  <si>
    <t>Communications for Business and Finance</t>
  </si>
  <si>
    <t>Communications for Health Professions</t>
  </si>
  <si>
    <t>Communications for Professional</t>
  </si>
  <si>
    <t>Communications for Technical Purposes</t>
  </si>
  <si>
    <t>English for Business Purposes</t>
  </si>
  <si>
    <t>English for Nursing Purposes</t>
  </si>
  <si>
    <t>English for Professional Purposes</t>
  </si>
  <si>
    <t>English for Technical Purposes</t>
  </si>
  <si>
    <t>Intensive Eng. as an Additional Language</t>
  </si>
  <si>
    <t>Intensive Eng. for International Students</t>
  </si>
  <si>
    <t>International English Summer Camp</t>
  </si>
  <si>
    <t>App Bricklaying</t>
  </si>
  <si>
    <t>App Cabinet Maker</t>
  </si>
  <si>
    <t>App Carpenter</t>
  </si>
  <si>
    <t>App Construction Electrician</t>
  </si>
  <si>
    <t>App Gas A License</t>
  </si>
  <si>
    <t>App Gas B License</t>
  </si>
  <si>
    <t>App Insulator</t>
  </si>
  <si>
    <t>App Landscape Horticulturalist</t>
  </si>
  <si>
    <t>App Lather</t>
  </si>
  <si>
    <t>App Painting &amp; Decorating</t>
  </si>
  <si>
    <t>App Plumbing</t>
  </si>
  <si>
    <t>App Power Electrician</t>
  </si>
  <si>
    <t>App Refrigeration</t>
  </si>
  <si>
    <t>App Refrig &amp; Air Conditioning Mechanic Residential</t>
  </si>
  <si>
    <t>App Roofer</t>
  </si>
  <si>
    <t>App Sheet Metal</t>
  </si>
  <si>
    <t>App Sprinkler/Fire Prot Installer</t>
  </si>
  <si>
    <t>App Steamfitting</t>
  </si>
  <si>
    <t>Architectural/Engineering Technology</t>
  </si>
  <si>
    <t>Bridge to Civil Technology</t>
  </si>
  <si>
    <t>Building Design Technology</t>
  </si>
  <si>
    <t>Cabinetry &amp; Woodworking - Certificate</t>
  </si>
  <si>
    <t>Cabinetry &amp; Woodworking Technology</t>
  </si>
  <si>
    <t>Carpentry and Woodworking</t>
  </si>
  <si>
    <t>Carpentry</t>
  </si>
  <si>
    <t>Civil Engineering Technology</t>
  </si>
  <si>
    <t>Civil Engineering Technology (RPL)</t>
  </si>
  <si>
    <t>Construction Management RPL</t>
  </si>
  <si>
    <t>Electrical Five-Month Program</t>
  </si>
  <si>
    <t>Electrical Engineering Technology</t>
  </si>
  <si>
    <t>Electrical Engineering Technology RPL</t>
  </si>
  <si>
    <t>Electrical Engineering Technology Integ'd</t>
  </si>
  <si>
    <t>Electronic &amp; Network Technician</t>
  </si>
  <si>
    <t>Electronic Engineering Technology</t>
  </si>
  <si>
    <t>Environmental Technology</t>
  </si>
  <si>
    <t>Geomatics Technology</t>
  </si>
  <si>
    <t>Greenspace Horticulture</t>
  </si>
  <si>
    <t>Greenspace Horticulture Diploma</t>
  </si>
  <si>
    <t>Greenspace Management</t>
  </si>
  <si>
    <t>Instrumentation Engineering Technology</t>
  </si>
  <si>
    <t>Municipal Engineering Technology</t>
  </si>
  <si>
    <t>Network Technology (CCNA) Cert</t>
  </si>
  <si>
    <t>Network Technology (CCNP) Cert</t>
  </si>
  <si>
    <t>Network Technology (CCNP) Diploma</t>
  </si>
  <si>
    <t>Piping Trades</t>
  </si>
  <si>
    <t>Plumbing Cross Connection Control</t>
  </si>
  <si>
    <t>Plumbing Five-Month Program</t>
  </si>
  <si>
    <t>Refrigeration and Air Conditioning</t>
  </si>
  <si>
    <t>Refrigeration and Air Conditioning Tech</t>
  </si>
  <si>
    <t>Structural Engineering Technology</t>
  </si>
  <si>
    <t>Animal Health Technology</t>
  </si>
  <si>
    <t>Applied Biology</t>
  </si>
  <si>
    <t>Applied Chemistry</t>
  </si>
  <si>
    <t>Bridging Program for Internationally Ed Nurses</t>
  </si>
  <si>
    <t>Chemical and Biosciences Technology</t>
  </si>
  <si>
    <t>Child and Youth Care (RPL)</t>
  </si>
  <si>
    <t>Child and Youth Care</t>
  </si>
  <si>
    <t>Cytotechnology</t>
  </si>
  <si>
    <t>Dental Assisting - Level II</t>
  </si>
  <si>
    <t>Dental Assisting - Level II (RPL)</t>
  </si>
  <si>
    <t>Disability &amp; Community Support</t>
  </si>
  <si>
    <t>Disability &amp; Community Support (RPL)</t>
  </si>
  <si>
    <t>Early Childhood Education - Workplace</t>
  </si>
  <si>
    <t>Early Childhood Workplace Contract</t>
  </si>
  <si>
    <t>Family Support Worker - FAS/D</t>
  </si>
  <si>
    <t>Health Care Aide - Notre Dame Campus</t>
  </si>
  <si>
    <t>Medical Laboratory Sciences</t>
  </si>
  <si>
    <t>Medical Radiologic Technology</t>
  </si>
  <si>
    <t>Medical Radiologic Technology - RPL</t>
  </si>
  <si>
    <t>MRI &amp; Spectroscopy</t>
  </si>
  <si>
    <t>Nursing</t>
  </si>
  <si>
    <t>Paramedicine - Primary Care Paramedic</t>
  </si>
  <si>
    <t>Paramedicine - Primary Care Paramedic Project</t>
  </si>
  <si>
    <t>Pharmaceutical Manufacturing</t>
  </si>
  <si>
    <t>QA/QC in Pharmaceutical Industry</t>
  </si>
  <si>
    <t>Rehabilitation Assistant</t>
  </si>
  <si>
    <t>Ultrasound - Diagnostic Medical Sonography</t>
  </si>
  <si>
    <t>App Cook</t>
  </si>
  <si>
    <t>Culinary Arts</t>
  </si>
  <si>
    <t>Hospitality &amp; Tourism Management</t>
  </si>
  <si>
    <t>Hotel &amp; Restaurant Management</t>
  </si>
  <si>
    <t>Professional Baking &amp; Patissiere</t>
  </si>
  <si>
    <t>Tourism Management</t>
  </si>
  <si>
    <t>Aboriginal College Enrichment &amp; Transition</t>
  </si>
  <si>
    <t>Aboriginal Language Specialist</t>
  </si>
  <si>
    <t>Aboriginal Self-Government Admin</t>
  </si>
  <si>
    <t>ACCESS Aircraft Maintenance &amp; Manufacturing</t>
  </si>
  <si>
    <t>ACCESS Civil Engineering Technology</t>
  </si>
  <si>
    <t>ACCESS Nursing</t>
  </si>
  <si>
    <t>Community Centred Therapy</t>
  </si>
  <si>
    <t>Community Centred Therapy - Contract</t>
  </si>
  <si>
    <t>Community Development / Economic Dev. - Diploma</t>
  </si>
  <si>
    <t>Computer Applications for Business</t>
  </si>
  <si>
    <t>Computer Applications for Business - Certificate</t>
  </si>
  <si>
    <t>Introduction to Trades</t>
  </si>
  <si>
    <t>Academic Foundations - Steinbach</t>
  </si>
  <si>
    <t>Academic Foundations - Winkler</t>
  </si>
  <si>
    <t>Administrative Assistant - Peguis</t>
  </si>
  <si>
    <t>Administrative Assistant - Winkler</t>
  </si>
  <si>
    <t>Applied Counselling - Winkler</t>
  </si>
  <si>
    <t>Business Administration - Accounting - Steinbach</t>
  </si>
  <si>
    <t>Business Administration - Accounting - Winkler</t>
  </si>
  <si>
    <t>Business Administration - Marketing - Steinbach</t>
  </si>
  <si>
    <t>Business Administration - Marketing - Winkler</t>
  </si>
  <si>
    <t>Business Administration - Steinbach</t>
  </si>
  <si>
    <t>Business Administration Integrated - Peguis</t>
  </si>
  <si>
    <t>Business Administration - Winkler</t>
  </si>
  <si>
    <t>Business, Accounting &amp; Mgmt - Interlake</t>
  </si>
  <si>
    <t>Business, Accounting &amp; Mgmt - Steinbach</t>
  </si>
  <si>
    <t>Carpentry - Interlake (Contract)</t>
  </si>
  <si>
    <t>Child and Youth Care - Interlake</t>
  </si>
  <si>
    <t>Child and Youth Care - Portage</t>
  </si>
  <si>
    <t>Computer Applications for Business - Peguis</t>
  </si>
  <si>
    <t>Dental Assisting Level II F/T - Winkler</t>
  </si>
  <si>
    <t>Early Childhood Ed Workplace - Steinbach</t>
  </si>
  <si>
    <t>Early Childhood Ed Workplace - Winkler</t>
  </si>
  <si>
    <t>Early Childhood Education - Winkler</t>
  </si>
  <si>
    <t>Early Childhood Education - Interlake</t>
  </si>
  <si>
    <t>Early Childhood Education - Steinbach</t>
  </si>
  <si>
    <t>Educational Assistant - FT Interlake</t>
  </si>
  <si>
    <t>Educational Assistant - FT Steinbach</t>
  </si>
  <si>
    <t>Educational Assistant - FT Winkler</t>
  </si>
  <si>
    <t>ECE Diploma Contract Training</t>
  </si>
  <si>
    <t>Electrical Five-Month Interlake Contract</t>
  </si>
  <si>
    <t>Electrical - Peguis-Fishter</t>
  </si>
  <si>
    <t>Grade 11 - Steinbach</t>
  </si>
  <si>
    <t>Grade 11 - Winkler</t>
  </si>
  <si>
    <t>Grade 12 - Steinbach</t>
  </si>
  <si>
    <t>Grade 12 - Winkler</t>
  </si>
  <si>
    <t>Human Resource Management FT - Interlake</t>
  </si>
  <si>
    <t>Introduction to Trades - PFC</t>
  </si>
  <si>
    <t>Welding Peg-Fisher Campus</t>
  </si>
  <si>
    <t>Business Teacher Ed - After Degree</t>
  </si>
  <si>
    <t>Business/Technology Teacher Ed</t>
  </si>
  <si>
    <t>Business Teacher Ed RPL</t>
  </si>
  <si>
    <t>Industrial Arts /Tech Teacher Ed - After Degree</t>
  </si>
  <si>
    <t>Industrial Arts/Teacher Ed Acc</t>
  </si>
  <si>
    <t>Industrial Arts/Tech Teacher Ed</t>
  </si>
  <si>
    <t>Technical Vocational Teacher Education</t>
  </si>
  <si>
    <t>Vocational Industrial Teacher Education</t>
  </si>
  <si>
    <t>Aerospace Manufacturing</t>
  </si>
  <si>
    <t>Aircraft Maintenance Engineering</t>
  </si>
  <si>
    <t>App Aircraft Maintenance Engineer</t>
  </si>
  <si>
    <t>App Auto Service Tech ASSET</t>
  </si>
  <si>
    <t>App Auto Service Technician</t>
  </si>
  <si>
    <t>App Automotive Service - Paint</t>
  </si>
  <si>
    <t>App Boilermaker</t>
  </si>
  <si>
    <t>App Diesel Engine Mechanic</t>
  </si>
  <si>
    <t>App Gas Turbine</t>
  </si>
  <si>
    <t>App Gas Turbine (Contract)</t>
  </si>
  <si>
    <t>App Ironworker</t>
  </si>
  <si>
    <t>App Machinist</t>
  </si>
  <si>
    <t>App Marine Outdoor Power Equipment</t>
  </si>
  <si>
    <t>App Mobile Crane Operator</t>
  </si>
  <si>
    <t>App Motor Veh Body Repairer</t>
  </si>
  <si>
    <t>App Railway Car Technician</t>
  </si>
  <si>
    <t>App Tool &amp; Die Maker</t>
  </si>
  <si>
    <t>App Transport Trailer Technician</t>
  </si>
  <si>
    <t>App Transport Truck/Bus</t>
  </si>
  <si>
    <t>Automotive Service Ed Prg (ASEP)</t>
  </si>
  <si>
    <t>Automotive Technician - Certificate</t>
  </si>
  <si>
    <t>Automotive Technician - Diploma</t>
  </si>
  <si>
    <t>Collision Refinishing</t>
  </si>
  <si>
    <t>Collision Repair and Refinishing</t>
  </si>
  <si>
    <t>Co-op Vocational Education</t>
  </si>
  <si>
    <t>Heavy Duty Equipment Mechanic</t>
  </si>
  <si>
    <t>Intro to Aircraft Maintenance Engineer</t>
  </si>
  <si>
    <t>Manufacturing CAD</t>
  </si>
  <si>
    <t>Manufacturing Technician</t>
  </si>
  <si>
    <t>Mechanical Engineering Technology</t>
  </si>
  <si>
    <t>Mechanical Engineering Technology (RPL)</t>
  </si>
  <si>
    <t>Non-Destructive Testing</t>
  </si>
  <si>
    <t>Outdoor Power Equipment Technician</t>
  </si>
  <si>
    <t>Power Engineering Technology</t>
  </si>
  <si>
    <t>Precision Metal Machining</t>
  </si>
  <si>
    <t>Technology Exploration Day Camp</t>
  </si>
  <si>
    <t>Technology Management</t>
  </si>
  <si>
    <t>Welding</t>
  </si>
  <si>
    <t>Health Care Aide - High Schools</t>
  </si>
  <si>
    <t>Agricultural Equipment Technician Apprentice</t>
  </si>
  <si>
    <t>Automotive Service Technician Apprentice</t>
  </si>
  <si>
    <t>Carpenter Apprentice</t>
  </si>
  <si>
    <t>Construction Electrician Apprentice</t>
  </si>
  <si>
    <t>Heavy Duty Equipment Technician Apprentice</t>
  </si>
  <si>
    <t>Machinist Apprentice</t>
  </si>
  <si>
    <t>Plumber Apprentice</t>
  </si>
  <si>
    <t>Pork Production Technician Apprentice</t>
  </si>
  <si>
    <t>Welder Apprentice</t>
  </si>
  <si>
    <t>Aboriginal Community Development</t>
  </si>
  <si>
    <t>Accounting and Finance</t>
  </si>
  <si>
    <t>Agribusiness</t>
  </si>
  <si>
    <t>Automotive Technician</t>
  </si>
  <si>
    <t>Civil Technician</t>
  </si>
  <si>
    <t>Communications Engineering Technology</t>
  </si>
  <si>
    <t>Comprehensive Health Care Aide</t>
  </si>
  <si>
    <t>Computer Systems Technician</t>
  </si>
  <si>
    <t>Computer Systems Technology</t>
  </si>
  <si>
    <t>Construction Electrician</t>
  </si>
  <si>
    <t>Education Assistant</t>
  </si>
  <si>
    <t>Electronic Technician</t>
  </si>
  <si>
    <t>Environmental Technologies</t>
  </si>
  <si>
    <t>Financial Services Bridging</t>
  </si>
  <si>
    <t>General Business</t>
  </si>
  <si>
    <t>GIS Environmental Technology</t>
  </si>
  <si>
    <t>Heavy Duty Equipment Technician</t>
  </si>
  <si>
    <t>High School Diploma</t>
  </si>
  <si>
    <t>Horticultural Production</t>
  </si>
  <si>
    <t>Hotel and Restaurant Management</t>
  </si>
  <si>
    <t>Industrial Metals Fabrication</t>
  </si>
  <si>
    <t>Interactive Media Arts</t>
  </si>
  <si>
    <t>John Deere TECH</t>
  </si>
  <si>
    <t>Mature Student High School</t>
  </si>
  <si>
    <t>Office Administration</t>
  </si>
  <si>
    <t>Office Administration Certificate</t>
  </si>
  <si>
    <t>Police Studies</t>
  </si>
  <si>
    <t>Power Engineering</t>
  </si>
  <si>
    <t>Practical Nursing</t>
  </si>
  <si>
    <t>Professional Cooking</t>
  </si>
  <si>
    <t>Sustainable Food Systems</t>
  </si>
  <si>
    <t>Agricultural Studies</t>
  </si>
  <si>
    <t>Comprehensive Health Care Aide Challenge</t>
  </si>
  <si>
    <t>Practical Nursing Refresher</t>
  </si>
  <si>
    <t>Undeclared</t>
  </si>
  <si>
    <t>Administrative Assistant</t>
  </si>
  <si>
    <t>2013/14</t>
  </si>
  <si>
    <t>2014/15</t>
  </si>
  <si>
    <t>Basic Electrical</t>
  </si>
  <si>
    <t>Dental Assisting</t>
  </si>
  <si>
    <t>Early Learning &amp; Child Care</t>
  </si>
  <si>
    <t>Facilities Basic Maintenance</t>
  </si>
  <si>
    <t>Health Care Aide</t>
  </si>
  <si>
    <t>Heavy Duty Mechanics</t>
  </si>
  <si>
    <t>High School Power Mechanics</t>
  </si>
  <si>
    <t>Industrial Welding</t>
  </si>
  <si>
    <t>Diploma in Practical Nursing</t>
  </si>
  <si>
    <t>Facilities Technician</t>
  </si>
  <si>
    <t>Mature High School Diploma</t>
  </si>
  <si>
    <t>Basic Business Prinicpals</t>
  </si>
  <si>
    <t>Business Accountancy</t>
  </si>
  <si>
    <t>Business Administration/Core/Management</t>
  </si>
  <si>
    <t xml:space="preserve">Business Administration (General ) Distance </t>
  </si>
  <si>
    <t>Computer  Office Skills</t>
  </si>
  <si>
    <t>Computer Program/ Analyst</t>
  </si>
  <si>
    <t>Computer Systems Technology/ Technician</t>
  </si>
  <si>
    <t>Electronic/Electrical Technician</t>
  </si>
  <si>
    <t>Exploration Technician</t>
  </si>
  <si>
    <t>General Studies -Adult Education</t>
  </si>
  <si>
    <t>General Studies -College Preparation</t>
  </si>
  <si>
    <t>High School  Industrial Welding</t>
  </si>
  <si>
    <t>Law Enforcement/ correctional officer</t>
  </si>
  <si>
    <t>Natural Resource Mgmt. Technology</t>
  </si>
  <si>
    <t>Plumbing Pre-employment</t>
  </si>
  <si>
    <t>Prep for Technology</t>
  </si>
  <si>
    <t>Small Motor Repair</t>
  </si>
  <si>
    <t>Administration des affaires (Business Administration)</t>
  </si>
  <si>
    <t>Aide en soins de santé (Health Care Aide)</t>
  </si>
  <si>
    <t>Informatique (Computer Analyst)</t>
  </si>
  <si>
    <t>Communication multimédia (Multimedia communications)</t>
  </si>
  <si>
    <t>Diploma in Auxiliary Nursing Sciences</t>
  </si>
  <si>
    <t>Programme accéléré Éducation de la jeune enfance</t>
  </si>
  <si>
    <t>Program Name</t>
  </si>
  <si>
    <t>BIT - Application Development</t>
  </si>
  <si>
    <t>BIT - Network Management</t>
  </si>
  <si>
    <t>BIT - Web Development</t>
  </si>
  <si>
    <t>Business Administration - Accounting</t>
  </si>
  <si>
    <t>Business Administration - Administration</t>
  </si>
  <si>
    <t>Business Administration - E-Business</t>
  </si>
  <si>
    <t>Business Administration - Financial Services</t>
  </si>
  <si>
    <t>Business Administration - Human Resource Management</t>
  </si>
  <si>
    <t>Business Administration - Marketing</t>
  </si>
  <si>
    <t>Business Administration - Office Management</t>
  </si>
  <si>
    <t>Construction Technician</t>
  </si>
  <si>
    <t>Construction Technology</t>
  </si>
  <si>
    <t>Bridging Program for International Ed Nurses</t>
  </si>
  <si>
    <t>Disability and Community Support</t>
  </si>
  <si>
    <t>Disability and Community Support - Cert</t>
  </si>
  <si>
    <t>Culinary Arts - Certificate</t>
  </si>
  <si>
    <t>Culinary Arts - Diploma</t>
  </si>
  <si>
    <t>Hospitality &amp; Tourism Management - Certificate</t>
  </si>
  <si>
    <t>Aboriginal Self-Government Admin.</t>
  </si>
  <si>
    <t>Community Dev/Economic Dev Cert</t>
  </si>
  <si>
    <t>Community Development/Community Economic Dev. Diploma</t>
  </si>
  <si>
    <t>Applied Counselling Skills - Winkler</t>
  </si>
  <si>
    <t>Business AdminIstration - Admin - Winkler</t>
  </si>
  <si>
    <t>Business AdminIstration - Marketing - Steinbach</t>
  </si>
  <si>
    <t>Business AdminIstration - Marketing - Winkler</t>
  </si>
  <si>
    <t>Child and Youth Care Certificate - Interlake</t>
  </si>
  <si>
    <t>Computer Applications Business - Peguis</t>
  </si>
  <si>
    <t>Dental Assisting - Level II - Winkler</t>
  </si>
  <si>
    <t>Early Childhood Education Workplace - Steinbach</t>
  </si>
  <si>
    <t>Early Childhood Education Workplace - Winkler</t>
  </si>
  <si>
    <t>Electrical - Peguis-Fisher</t>
  </si>
  <si>
    <t>Health Care Aide - Interlake</t>
  </si>
  <si>
    <t>Health Care Aide - Peguis</t>
  </si>
  <si>
    <t>Health Care Aide - Portage</t>
  </si>
  <si>
    <t>Health Care Aide - Steinbach</t>
  </si>
  <si>
    <t>Health Care Aide - Winkler Campus</t>
  </si>
  <si>
    <t>Aerospace Manufacturing Certificate</t>
  </si>
  <si>
    <t>Aircraft Maintenance Engineer</t>
  </si>
  <si>
    <t>Power Engineering Technology - Certificate</t>
  </si>
  <si>
    <t>Basic Business Principals</t>
  </si>
  <si>
    <t>Business Administration Accounting</t>
  </si>
  <si>
    <t>Business Administration Management</t>
  </si>
  <si>
    <t>Computer Business Skills</t>
  </si>
  <si>
    <t>General Studies</t>
  </si>
  <si>
    <t>Health Transition Certificate</t>
  </si>
  <si>
    <t>Law Enforcement</t>
  </si>
  <si>
    <t>Law Enforcement Correctional Officer Training</t>
  </si>
  <si>
    <t>Natural Resource Management Technician</t>
  </si>
  <si>
    <t>Plumbing - pre-employment</t>
  </si>
  <si>
    <t>Adminstration des affaires  (Business Administration)</t>
  </si>
  <si>
    <t>Communication multimédia  (Multimedia Communication)</t>
  </si>
  <si>
    <t>Leader pour la jeune enfance</t>
  </si>
  <si>
    <t>Sciences infirmières (nursing)</t>
  </si>
  <si>
    <t>Tourisime (Tourisim)</t>
  </si>
  <si>
    <t>RRC</t>
  </si>
  <si>
    <t>UCN</t>
  </si>
  <si>
    <t>ETP</t>
  </si>
  <si>
    <t>Total Colleges</t>
  </si>
  <si>
    <t>Early Childhood Program Management</t>
  </si>
  <si>
    <t>ACC</t>
  </si>
  <si>
    <t>College</t>
  </si>
  <si>
    <t>Description</t>
  </si>
  <si>
    <t>Table Number</t>
  </si>
  <si>
    <t>Table_1</t>
  </si>
  <si>
    <t>Table_1a</t>
  </si>
  <si>
    <t>Table_1b</t>
  </si>
  <si>
    <t>Table_1c</t>
  </si>
  <si>
    <t>Table_1d</t>
  </si>
  <si>
    <t>Table_2</t>
  </si>
  <si>
    <t>Table_2a</t>
  </si>
  <si>
    <t>Table_2b</t>
  </si>
  <si>
    <t>Table_2c</t>
  </si>
  <si>
    <t>Table_2d</t>
  </si>
  <si>
    <t>Enrolment  - Full Time, Part Time &amp; FTE - Institution</t>
  </si>
  <si>
    <t xml:space="preserve">2014/15 </t>
  </si>
  <si>
    <t>Completion  - Total  - Institution</t>
  </si>
  <si>
    <t>Completion - Red River College  - Program - Institution</t>
  </si>
  <si>
    <t>Completion - Assiniboine Community College  - Program - Institution</t>
  </si>
  <si>
    <t>Completion - University College of the North  - Program - Institution</t>
  </si>
  <si>
    <t>Completion - École technique et professionnelle  - Program - Institution</t>
  </si>
  <si>
    <t>Table 1</t>
  </si>
  <si>
    <r>
      <t>University College of the North (UCN)</t>
    </r>
    <r>
      <rPr>
        <b/>
        <vertAlign val="superscript"/>
        <sz val="11"/>
        <rFont val="Calibri"/>
        <family val="2"/>
      </rPr>
      <t>4</t>
    </r>
  </si>
  <si>
    <t>Table 1a</t>
  </si>
  <si>
    <t>Table 1b</t>
  </si>
  <si>
    <t>Table 1c</t>
  </si>
  <si>
    <t>Table 1d</t>
  </si>
  <si>
    <t>Table 2</t>
  </si>
  <si>
    <t>Table 2a</t>
  </si>
  <si>
    <t>Table 2b</t>
  </si>
  <si>
    <t>Table 2c</t>
  </si>
  <si>
    <t>Table 2d</t>
  </si>
  <si>
    <t>2015/16</t>
  </si>
  <si>
    <t>Advanced Care Paramedic</t>
  </si>
  <si>
    <t>Bridging Int'l Nurses Level 2CS</t>
  </si>
  <si>
    <t>Business Administration - Accounting - Portage</t>
  </si>
  <si>
    <t>Business Administration - Admin. Steinbach</t>
  </si>
  <si>
    <t>Business Administration - Admin. Winkler</t>
  </si>
  <si>
    <t>Business Technology Management</t>
  </si>
  <si>
    <t>Child and Youth Care - Peguis</t>
  </si>
  <si>
    <t>Diagnostic Cardiac Sonography</t>
  </si>
  <si>
    <t>Environmental Engineering Technology</t>
  </si>
  <si>
    <t>Human Resource Management FT - Steinbach</t>
  </si>
  <si>
    <t>International Ed PT Training (Summer English Camp)</t>
  </si>
  <si>
    <t>Introduction to EET</t>
  </si>
  <si>
    <t>Science Laboratory Technology</t>
  </si>
  <si>
    <t>Network Administration Technology</t>
  </si>
  <si>
    <t>Social Service Worker</t>
  </si>
  <si>
    <t>Aboriginal &amp; Northern Counselling Skills</t>
  </si>
  <si>
    <t>High School Building Construction</t>
  </si>
  <si>
    <t>Gestion du tourisme (Tourism)</t>
  </si>
  <si>
    <t>Diplôme avancé en leadership pour jeune enfance</t>
  </si>
  <si>
    <t>Sciences infirmières auxiliaires (Diploma in Auxiliary Nursing Sciences)</t>
  </si>
  <si>
    <t>Éducation permanente (Extended Education)</t>
  </si>
  <si>
    <t>Greenspace Horticulture - Diploma</t>
  </si>
  <si>
    <t>College and University College Completions - diplomas and certificates</t>
  </si>
  <si>
    <t xml:space="preserve">Red River College - Completions </t>
  </si>
  <si>
    <t xml:space="preserve">Assisiniboine Community College - Completions </t>
  </si>
  <si>
    <t>University College of the North - completions</t>
  </si>
  <si>
    <t>Ecole technique et professionnelle - completions</t>
  </si>
  <si>
    <t>2016/17</t>
  </si>
  <si>
    <t>Comm &amp; Prof Prac for MLTs</t>
  </si>
  <si>
    <t>Comm for Construction Skills</t>
  </si>
  <si>
    <t>Comm for Transportation Technology</t>
  </si>
  <si>
    <t>Communications Culinary Arts</t>
  </si>
  <si>
    <t>Intensive Eng. as a Second Language - PT</t>
  </si>
  <si>
    <t>Instrumentation &amp; Control Engineering Tech.</t>
  </si>
  <si>
    <t>Chem and Biosciences (Co-op) (RPL)</t>
  </si>
  <si>
    <t>Health Care Aide &amp; Health Unit Clerk</t>
  </si>
  <si>
    <t>Culinary Skills</t>
  </si>
  <si>
    <t>Health Care Aide - F/T Portage</t>
  </si>
  <si>
    <t>Health Care Aide - F/T Interlake</t>
  </si>
  <si>
    <t>Health Care Aide - F/T Peguis</t>
  </si>
  <si>
    <t>Health Care Aide - F/T Winkler</t>
  </si>
  <si>
    <t xml:space="preserve">Health Care Aide - F/T Steinbach </t>
  </si>
  <si>
    <t>Introduction to Trades - Interlake</t>
  </si>
  <si>
    <t>App Tower Crane Operator</t>
  </si>
  <si>
    <t>Automotive Technician - Certificate (Cost Rec)</t>
  </si>
  <si>
    <t>Precision Metal Machining - RPL</t>
  </si>
  <si>
    <t>Community Economic Development</t>
  </si>
  <si>
    <t>Electrical Trades Fundamentals</t>
  </si>
  <si>
    <t>Business AdminIstration - Admin - Steinbach</t>
  </si>
  <si>
    <t>PN Qualification Recognition</t>
  </si>
  <si>
    <t>Éducation de la jeune enfance (Early Childhood Education)</t>
  </si>
  <si>
    <t>UCN  Enrolment</t>
  </si>
  <si>
    <t>Enrolment   - Red River College - Program - Total Headcount</t>
  </si>
  <si>
    <t>Enrolment  - Assiniboine Community College - Program - Total Headcount</t>
  </si>
  <si>
    <t>Enrolment  - University College of the North - Program - Total Headcount</t>
  </si>
  <si>
    <t>Enrolment  - École technique et professionnelle - Program - Total Headcount</t>
  </si>
  <si>
    <t>Red River College - Enrolment Headcount</t>
  </si>
  <si>
    <t>Assiniboine Community College  - Enrolment Headcount</t>
  </si>
  <si>
    <t>University College of the North  - Enrolment Headcount</t>
  </si>
  <si>
    <t>École technique et professionnelle - Enrolment Headcount</t>
  </si>
  <si>
    <t>2017/18</t>
  </si>
  <si>
    <t>Table 2.1</t>
  </si>
  <si>
    <t>Completion  - Total  - Institution - Diploma and Certificate</t>
  </si>
  <si>
    <t>Business &amp; Admin. Studies - Interlake</t>
  </si>
  <si>
    <t>Business &amp; Admin. Studies - Peguis</t>
  </si>
  <si>
    <t>Communication for Business &amp; Entrepreneurship</t>
  </si>
  <si>
    <t>Communication for IT Professions</t>
  </si>
  <si>
    <t>Communications for Technical Professions</t>
  </si>
  <si>
    <t>Early Childhood Ed Workplace - Portage</t>
  </si>
  <si>
    <t>Electrical</t>
  </si>
  <si>
    <t>English Language Learning  P/T</t>
  </si>
  <si>
    <t>English Language Learning for Academic Study</t>
  </si>
  <si>
    <t>English Language Learning for Employment</t>
  </si>
  <si>
    <t>English Language Learning Foundations</t>
  </si>
  <si>
    <t>Plumbing - IC</t>
  </si>
  <si>
    <t>Refugee Employment Development Initiative</t>
  </si>
  <si>
    <t>Veterinary Technology</t>
  </si>
  <si>
    <t>Early Childhood Education (PLAR)</t>
  </si>
  <si>
    <t>Network Services Technician</t>
  </si>
  <si>
    <t>Health Care Aide - High School</t>
  </si>
  <si>
    <t>Legal Administration</t>
  </si>
  <si>
    <t>Medical Administration</t>
  </si>
  <si>
    <t>Network Administration Technician</t>
  </si>
  <si>
    <t>Office Management</t>
  </si>
  <si>
    <t>Office Skills</t>
  </si>
  <si>
    <t>Diplôme en éducation de la jeune enfance (Early Childhood Education)</t>
  </si>
  <si>
    <t>Carpentry/Woodworking</t>
  </si>
  <si>
    <t>Computerized Business Applications</t>
  </si>
  <si>
    <t>Office Assistant</t>
  </si>
  <si>
    <t>Welder Training Level 1</t>
  </si>
  <si>
    <t>High School Automotive Technician</t>
  </si>
  <si>
    <t>High School Culinary Arts</t>
  </si>
  <si>
    <t>High School Heavy Duty Mechanics</t>
  </si>
  <si>
    <t>Carpentry (Apprenticeship)</t>
  </si>
  <si>
    <t>General Studies - Non-Program</t>
  </si>
  <si>
    <t>Industrial Mechanic (Apprenticeship)</t>
  </si>
  <si>
    <t>Industrial Electrical (Apprenticeship)</t>
  </si>
  <si>
    <t>NOTES</t>
  </si>
  <si>
    <t>Programs with zeroes in all reported years have been removed from the table.</t>
  </si>
  <si>
    <t>RRC Total enrolment</t>
  </si>
  <si>
    <t xml:space="preserve">0 (Zero) - A cell containing a zero value could signify any of the following: 
The program was not offered in that year; 
The program no longer exists;
The program was merged with another program;
The program had a name change
There were no graduations in that year
</t>
  </si>
  <si>
    <t>ACC Total</t>
  </si>
  <si>
    <t xml:space="preserve">ETP Total </t>
  </si>
  <si>
    <t xml:space="preserve">RRC Completion </t>
  </si>
  <si>
    <t xml:space="preserve">ACC  Completion </t>
  </si>
  <si>
    <t xml:space="preserve">UCN  Completion </t>
  </si>
  <si>
    <t xml:space="preserve">ETP Completion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</si>
</sst>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#"/>
    <numFmt numFmtId="178" formatCode="_(* #,##0.0_);_(* \(#,##0.0\);_(* &quot;-&quot;??_);_(@_)"/>
    <numFmt numFmtId="179" formatCode="_(* #,##0_);_(* \(#,##0\);_(* &quot;-&quot;??_);_(@_)"/>
    <numFmt numFmtId="180" formatCode="[$-409]h:mm:ss\ AM/PM"/>
    <numFmt numFmtId="181" formatCode="0.0"/>
    <numFmt numFmtId="182" formatCode="_-* #,##0_-;\-* #,##0_-;_-* &quot;-&quot;??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7" fillId="33" borderId="10" xfId="0" applyFont="1" applyFill="1" applyBorder="1" applyAlignment="1">
      <alignment horizontal="right"/>
    </xf>
    <xf numFmtId="0" fontId="27" fillId="33" borderId="10" xfId="0" applyFont="1" applyFill="1" applyBorder="1" applyAlignment="1" quotePrefix="1">
      <alignment horizontal="right"/>
    </xf>
    <xf numFmtId="0" fontId="8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9" fillId="34" borderId="0" xfId="70" applyFont="1" applyFill="1" applyBorder="1" applyAlignment="1">
      <alignment wrapText="1"/>
      <protection/>
    </xf>
    <xf numFmtId="0" fontId="27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5" fillId="34" borderId="10" xfId="68" applyFont="1" applyFill="1" applyBorder="1" applyAlignment="1">
      <alignment horizontal="left"/>
      <protection/>
    </xf>
    <xf numFmtId="0" fontId="9" fillId="34" borderId="0" xfId="69" applyFont="1" applyFill="1" applyBorder="1" applyAlignment="1">
      <alignment wrapText="1"/>
      <protection/>
    </xf>
    <xf numFmtId="0" fontId="8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/>
    </xf>
    <xf numFmtId="3" fontId="3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7" fillId="33" borderId="11" xfId="0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9" fontId="31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179" fontId="27" fillId="35" borderId="11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33" borderId="12" xfId="62" applyNumberFormat="1" applyFont="1" applyFill="1" applyBorder="1" applyAlignment="1">
      <alignment horizontal="center" vertical="center"/>
      <protection/>
    </xf>
    <xf numFmtId="3" fontId="8" fillId="33" borderId="0" xfId="62" applyNumberFormat="1" applyFont="1" applyFill="1" applyBorder="1" applyAlignment="1">
      <alignment horizontal="right"/>
      <protection/>
    </xf>
    <xf numFmtId="0" fontId="8" fillId="33" borderId="12" xfId="62" applyFont="1" applyFill="1" applyBorder="1">
      <alignment/>
      <protection/>
    </xf>
    <xf numFmtId="0" fontId="27" fillId="36" borderId="13" xfId="62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8" fillId="37" borderId="0" xfId="0" applyFont="1" applyFill="1" applyAlignment="1">
      <alignment wrapText="1"/>
    </xf>
    <xf numFmtId="0" fontId="8" fillId="37" borderId="0" xfId="0" applyFont="1" applyFill="1" applyAlignment="1">
      <alignment horizontal="right"/>
    </xf>
    <xf numFmtId="0" fontId="33" fillId="33" borderId="0" xfId="55" applyFont="1" applyFill="1" applyAlignment="1" applyProtection="1">
      <alignment/>
      <protection/>
    </xf>
    <xf numFmtId="0" fontId="30" fillId="33" borderId="0" xfId="0" applyFont="1" applyFill="1" applyAlignment="1">
      <alignment/>
    </xf>
    <xf numFmtId="0" fontId="27" fillId="36" borderId="13" xfId="62" applyFont="1" applyFill="1" applyBorder="1" applyAlignment="1" quotePrefix="1">
      <alignment horizontal="center" vertical="center"/>
      <protection/>
    </xf>
    <xf numFmtId="0" fontId="27" fillId="33" borderId="0" xfId="0" applyFont="1" applyFill="1" applyBorder="1" applyAlignment="1">
      <alignment horizontal="left" vertical="top"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34" fillId="33" borderId="0" xfId="0" applyFont="1" applyFill="1" applyBorder="1" applyAlignment="1">
      <alignment/>
    </xf>
    <xf numFmtId="0" fontId="35" fillId="33" borderId="0" xfId="55" applyFont="1" applyFill="1" applyAlignment="1" applyProtection="1">
      <alignment/>
      <protection/>
    </xf>
    <xf numFmtId="0" fontId="27" fillId="6" borderId="16" xfId="0" applyFont="1" applyFill="1" applyBorder="1" applyAlignment="1">
      <alignment horizontal="left"/>
    </xf>
    <xf numFmtId="0" fontId="27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/>
    </xf>
    <xf numFmtId="3" fontId="8" fillId="6" borderId="0" xfId="0" applyNumberFormat="1" applyFont="1" applyFill="1" applyBorder="1" applyAlignment="1">
      <alignment/>
    </xf>
    <xf numFmtId="0" fontId="27" fillId="6" borderId="19" xfId="0" applyFont="1" applyFill="1" applyBorder="1" applyAlignment="1">
      <alignment/>
    </xf>
    <xf numFmtId="3" fontId="27" fillId="6" borderId="11" xfId="0" applyNumberFormat="1" applyFont="1" applyFill="1" applyBorder="1" applyAlignment="1">
      <alignment/>
    </xf>
    <xf numFmtId="0" fontId="8" fillId="6" borderId="15" xfId="0" applyFont="1" applyFill="1" applyBorder="1" applyAlignment="1">
      <alignment wrapText="1"/>
    </xf>
    <xf numFmtId="3" fontId="8" fillId="6" borderId="2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8" fillId="37" borderId="0" xfId="0" applyFont="1" applyFill="1" applyAlignment="1">
      <alignment horizontal="left" vertical="top" wrapText="1"/>
    </xf>
    <xf numFmtId="0" fontId="8" fillId="37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27" fillId="33" borderId="10" xfId="61" applyFont="1" applyFill="1" applyBorder="1" applyAlignment="1">
      <alignment horizontal="left"/>
      <protection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 applyAlignment="1">
      <alignment horizontal="right"/>
      <protection/>
    </xf>
    <xf numFmtId="3" fontId="8" fillId="33" borderId="0" xfId="61" applyNumberFormat="1" applyFont="1" applyFill="1" applyBorder="1" applyAlignment="1">
      <alignment horizontal="left"/>
      <protection/>
    </xf>
    <xf numFmtId="3" fontId="8" fillId="33" borderId="0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/>
    </xf>
    <xf numFmtId="0" fontId="25" fillId="38" borderId="0" xfId="67" applyFont="1" applyFill="1" applyBorder="1" applyAlignment="1">
      <alignment horizontal="left" wrapText="1"/>
      <protection/>
    </xf>
    <xf numFmtId="0" fontId="27" fillId="33" borderId="0" xfId="0" applyFont="1" applyFill="1" applyBorder="1" applyAlignment="1">
      <alignment horizontal="center" wrapText="1"/>
    </xf>
    <xf numFmtId="0" fontId="25" fillId="34" borderId="0" xfId="68" applyFont="1" applyFill="1" applyBorder="1" applyAlignment="1">
      <alignment horizontal="left" wrapText="1"/>
      <protection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27" fillId="6" borderId="21" xfId="62" applyFont="1" applyFill="1" applyBorder="1">
      <alignment/>
      <protection/>
    </xf>
    <xf numFmtId="3" fontId="27" fillId="6" borderId="22" xfId="62" applyNumberFormat="1" applyFont="1" applyFill="1" applyBorder="1" applyAlignment="1">
      <alignment horizontal="center" vertical="center"/>
      <protection/>
    </xf>
    <xf numFmtId="0" fontId="27" fillId="33" borderId="0" xfId="62" applyFont="1" applyFill="1" applyBorder="1">
      <alignment/>
      <protection/>
    </xf>
    <xf numFmtId="3" fontId="8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 wrapText="1"/>
    </xf>
    <xf numFmtId="0" fontId="27" fillId="33" borderId="10" xfId="0" applyFont="1" applyFill="1" applyBorder="1" applyAlignment="1" quotePrefix="1">
      <alignment horizont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27" fillId="6" borderId="10" xfId="0" applyNumberFormat="1" applyFont="1" applyFill="1" applyBorder="1" applyAlignment="1">
      <alignment horizontal="left"/>
    </xf>
    <xf numFmtId="3" fontId="27" fillId="6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left"/>
    </xf>
    <xf numFmtId="0" fontId="27" fillId="6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7" fillId="33" borderId="10" xfId="0" applyFont="1" applyFill="1" applyBorder="1" applyAlignment="1" quotePrefix="1">
      <alignment horizontal="right" wrapText="1"/>
    </xf>
    <xf numFmtId="0" fontId="52" fillId="6" borderId="10" xfId="0" applyFont="1" applyFill="1" applyBorder="1" applyAlignment="1">
      <alignment/>
    </xf>
    <xf numFmtId="0" fontId="27" fillId="6" borderId="10" xfId="0" applyFont="1" applyFill="1" applyBorder="1" applyAlignment="1">
      <alignment horizontal="right"/>
    </xf>
    <xf numFmtId="0" fontId="27" fillId="37" borderId="10" xfId="0" applyFont="1" applyFill="1" applyBorder="1" applyAlignment="1" quotePrefix="1">
      <alignment horizontal="right"/>
    </xf>
    <xf numFmtId="0" fontId="27" fillId="37" borderId="10" xfId="0" applyFont="1" applyFill="1" applyBorder="1" applyAlignment="1">
      <alignment horizontal="right"/>
    </xf>
    <xf numFmtId="3" fontId="27" fillId="6" borderId="0" xfId="0" applyNumberFormat="1" applyFont="1" applyFill="1" applyBorder="1" applyAlignment="1">
      <alignment horizontal="left"/>
    </xf>
    <xf numFmtId="3" fontId="27" fillId="6" borderId="0" xfId="0" applyNumberFormat="1" applyFont="1" applyFill="1" applyBorder="1" applyAlignment="1">
      <alignment horizontal="righ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94" xfId="61"/>
    <cellStyle name="Normal 3" xfId="62"/>
    <cellStyle name="Normal 4" xfId="63"/>
    <cellStyle name="Normal 4 2" xfId="64"/>
    <cellStyle name="Normal 5" xfId="65"/>
    <cellStyle name="Normal 7" xfId="66"/>
    <cellStyle name="Normal_ETP" xfId="67"/>
    <cellStyle name="Normal_RRC" xfId="68"/>
    <cellStyle name="Normal_Sheet4" xfId="69"/>
    <cellStyle name="Normal_UCN" xfId="70"/>
    <cellStyle name="Note" xfId="71"/>
    <cellStyle name="Output" xfId="72"/>
    <cellStyle name="Percent" xfId="73"/>
    <cellStyle name="Percent 2" xfId="74"/>
    <cellStyle name="Percent 3" xfId="75"/>
    <cellStyle name="Percent 4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1">
      <selection activeCell="C25" sqref="C25"/>
    </sheetView>
  </sheetViews>
  <sheetFormatPr defaultColWidth="70.8515625" defaultRowHeight="12.75"/>
  <cols>
    <col min="1" max="1" width="14.140625" style="41" bestFit="1" customWidth="1"/>
    <col min="2" max="2" width="3.421875" style="28" customWidth="1"/>
    <col min="3" max="3" width="75.421875" style="28" bestFit="1" customWidth="1"/>
    <col min="4" max="4" width="8.421875" style="28" customWidth="1"/>
    <col min="5" max="16384" width="70.8515625" style="28" customWidth="1"/>
  </cols>
  <sheetData>
    <row r="2" spans="1:3" ht="15">
      <c r="A2" s="26" t="s">
        <v>403</v>
      </c>
      <c r="B2" s="16"/>
      <c r="C2" s="26" t="s">
        <v>402</v>
      </c>
    </row>
    <row r="4" spans="1:3" ht="15.75">
      <c r="A4" s="40" t="s">
        <v>404</v>
      </c>
      <c r="C4" s="41" t="s">
        <v>414</v>
      </c>
    </row>
    <row r="5" ht="15.75">
      <c r="C5" s="41"/>
    </row>
    <row r="6" spans="1:3" ht="15.75">
      <c r="A6" s="40" t="s">
        <v>405</v>
      </c>
      <c r="C6" s="41" t="s">
        <v>485</v>
      </c>
    </row>
    <row r="7" spans="1:3" ht="15.75">
      <c r="A7" s="40"/>
      <c r="C7" s="41"/>
    </row>
    <row r="8" spans="1:3" ht="15.75">
      <c r="A8" s="40" t="s">
        <v>406</v>
      </c>
      <c r="C8" s="41" t="s">
        <v>486</v>
      </c>
    </row>
    <row r="9" spans="1:3" ht="15.75">
      <c r="A9" s="40"/>
      <c r="C9" s="41"/>
    </row>
    <row r="10" spans="1:3" ht="15.75">
      <c r="A10" s="40" t="s">
        <v>407</v>
      </c>
      <c r="C10" s="41" t="s">
        <v>487</v>
      </c>
    </row>
    <row r="11" spans="1:3" ht="15.75">
      <c r="A11" s="40"/>
      <c r="C11" s="41"/>
    </row>
    <row r="12" spans="1:3" ht="15.75">
      <c r="A12" s="40" t="s">
        <v>408</v>
      </c>
      <c r="C12" s="41" t="s">
        <v>488</v>
      </c>
    </row>
    <row r="13" spans="1:3" ht="15.75">
      <c r="A13" s="40"/>
      <c r="C13" s="41"/>
    </row>
    <row r="14" spans="1:3" ht="15.75">
      <c r="A14" s="40" t="s">
        <v>409</v>
      </c>
      <c r="C14" s="41" t="s">
        <v>416</v>
      </c>
    </row>
    <row r="15" spans="1:3" ht="15.75">
      <c r="A15" s="40"/>
      <c r="C15" s="41"/>
    </row>
    <row r="16" spans="1:3" ht="15.75">
      <c r="A16" s="50" t="s">
        <v>494</v>
      </c>
      <c r="C16" s="41" t="s">
        <v>495</v>
      </c>
    </row>
    <row r="17" spans="1:3" ht="15.75">
      <c r="A17" s="40"/>
      <c r="C17" s="41"/>
    </row>
    <row r="18" spans="1:3" ht="15.75">
      <c r="A18" s="40" t="s">
        <v>410</v>
      </c>
      <c r="C18" s="41" t="s">
        <v>417</v>
      </c>
    </row>
    <row r="19" spans="1:3" ht="15.75">
      <c r="A19" s="40"/>
      <c r="C19" s="41"/>
    </row>
    <row r="20" spans="1:3" ht="15.75">
      <c r="A20" s="40" t="s">
        <v>411</v>
      </c>
      <c r="C20" s="41" t="s">
        <v>418</v>
      </c>
    </row>
    <row r="21" spans="1:3" ht="15.75">
      <c r="A21" s="40"/>
      <c r="C21" s="41"/>
    </row>
    <row r="22" spans="1:3" ht="15.75">
      <c r="A22" s="40" t="s">
        <v>412</v>
      </c>
      <c r="C22" s="41" t="s">
        <v>419</v>
      </c>
    </row>
    <row r="23" spans="1:3" ht="15.75">
      <c r="A23" s="40"/>
      <c r="C23" s="41"/>
    </row>
    <row r="24" spans="1:3" ht="15.75">
      <c r="A24" s="40" t="s">
        <v>413</v>
      </c>
      <c r="C24" s="41" t="s">
        <v>420</v>
      </c>
    </row>
    <row r="25" spans="1:3" ht="15.75">
      <c r="A25" s="40"/>
      <c r="C25" s="41"/>
    </row>
    <row r="26" ht="15.75">
      <c r="C26" s="41"/>
    </row>
    <row r="27" spans="1:3" ht="15.75">
      <c r="A27" s="59" t="s">
        <v>530</v>
      </c>
      <c r="B27" s="60"/>
      <c r="C27" s="60"/>
    </row>
    <row r="28" spans="1:3" ht="99" customHeight="1">
      <c r="A28" s="61" t="s">
        <v>533</v>
      </c>
      <c r="B28" s="61"/>
      <c r="C28" s="61"/>
    </row>
    <row r="29" spans="1:2" ht="15">
      <c r="A29" s="62" t="s">
        <v>531</v>
      </c>
      <c r="B29" s="62"/>
    </row>
  </sheetData>
  <sheetProtection/>
  <mergeCells count="1">
    <mergeCell ref="A28:C28"/>
  </mergeCells>
  <hyperlinks>
    <hyperlink ref="A4" location="Table_1!A1" display="Table_1"/>
    <hyperlink ref="A6" location="Table_1a!A1" display="Table_1a"/>
    <hyperlink ref="A8" location="Table_1b!A1" display="Table_1b"/>
    <hyperlink ref="A10" location="Table_1c!A1" display="Table_1c"/>
    <hyperlink ref="A12" location="Table_1d!A1" display="Table_1d"/>
    <hyperlink ref="A14" location="Table_2!A1" display="Table_2"/>
    <hyperlink ref="A18" location="Table_2a!A1" display="Table_2a"/>
    <hyperlink ref="A20" location="Table_2b!A1" display="Table_2b"/>
    <hyperlink ref="A22" location="Table_2c!A1" display="Table_2c"/>
    <hyperlink ref="A24" location="Table_2d!A1" display="Table_2d"/>
    <hyperlink ref="A16" location="'Table 2.1'!A1" display="Table 2.1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5" sqref="A5"/>
    </sheetView>
  </sheetViews>
  <sheetFormatPr defaultColWidth="9.140625" defaultRowHeight="18" customHeight="1"/>
  <cols>
    <col min="1" max="1" width="42.8515625" style="16" customWidth="1"/>
    <col min="2" max="16384" width="9.140625" style="16" customWidth="1"/>
  </cols>
  <sheetData>
    <row r="1" ht="18" customHeight="1">
      <c r="A1" s="2" t="s">
        <v>430</v>
      </c>
    </row>
    <row r="2" ht="18" customHeight="1">
      <c r="A2" s="2"/>
    </row>
    <row r="3" ht="18" customHeight="1">
      <c r="A3" s="3" t="s">
        <v>458</v>
      </c>
    </row>
    <row r="5" spans="1:6" ht="18" customHeight="1">
      <c r="A5" s="12" t="s">
        <v>340</v>
      </c>
      <c r="B5" s="92" t="s">
        <v>304</v>
      </c>
      <c r="C5" s="92" t="s">
        <v>305</v>
      </c>
      <c r="D5" s="92" t="s">
        <v>432</v>
      </c>
      <c r="E5" s="92" t="s">
        <v>460</v>
      </c>
      <c r="F5" s="92" t="s">
        <v>493</v>
      </c>
    </row>
    <row r="6" spans="1:6" ht="18" customHeight="1">
      <c r="A6" s="2" t="s">
        <v>448</v>
      </c>
      <c r="B6" s="8">
        <v>0</v>
      </c>
      <c r="C6" s="8">
        <v>0</v>
      </c>
      <c r="D6" s="8">
        <v>0</v>
      </c>
      <c r="E6" s="8">
        <v>7</v>
      </c>
      <c r="F6" s="8">
        <v>0</v>
      </c>
    </row>
    <row r="7" spans="1:6" ht="18" customHeight="1">
      <c r="A7" s="2" t="s">
        <v>303</v>
      </c>
      <c r="B7" s="8">
        <v>1</v>
      </c>
      <c r="C7" s="8">
        <v>0</v>
      </c>
      <c r="D7" s="8">
        <v>0</v>
      </c>
      <c r="E7" s="8">
        <v>0</v>
      </c>
      <c r="F7" s="8">
        <v>0</v>
      </c>
    </row>
    <row r="8" spans="1:6" ht="18" customHeight="1">
      <c r="A8" s="2" t="s">
        <v>271</v>
      </c>
      <c r="B8" s="8">
        <v>15</v>
      </c>
      <c r="C8" s="8">
        <v>9</v>
      </c>
      <c r="D8" s="8">
        <v>5</v>
      </c>
      <c r="E8" s="8">
        <v>12</v>
      </c>
      <c r="F8" s="8">
        <v>5</v>
      </c>
    </row>
    <row r="9" spans="1:6" ht="18" customHeight="1">
      <c r="A9" s="2" t="s">
        <v>380</v>
      </c>
      <c r="B9" s="8">
        <v>4</v>
      </c>
      <c r="C9" s="8">
        <v>1</v>
      </c>
      <c r="D9" s="8">
        <v>5</v>
      </c>
      <c r="E9" s="8">
        <v>0</v>
      </c>
      <c r="F9" s="8">
        <v>2</v>
      </c>
    </row>
    <row r="10" spans="1:6" ht="18" customHeight="1">
      <c r="A10" s="2" t="s">
        <v>306</v>
      </c>
      <c r="B10" s="8">
        <v>13</v>
      </c>
      <c r="C10" s="8">
        <v>5</v>
      </c>
      <c r="D10" s="8">
        <v>19</v>
      </c>
      <c r="E10" s="8">
        <v>0</v>
      </c>
      <c r="F10" s="8">
        <v>0</v>
      </c>
    </row>
    <row r="11" spans="1:6" ht="18" customHeight="1">
      <c r="A11" s="2" t="s">
        <v>42</v>
      </c>
      <c r="B11" s="8">
        <v>0</v>
      </c>
      <c r="C11" s="8">
        <v>4</v>
      </c>
      <c r="D11" s="8">
        <v>0</v>
      </c>
      <c r="E11" s="8">
        <v>0</v>
      </c>
      <c r="F11" s="8">
        <v>20</v>
      </c>
    </row>
    <row r="12" spans="1:6" ht="18" customHeight="1">
      <c r="A12" s="2" t="s">
        <v>381</v>
      </c>
      <c r="B12" s="8">
        <v>6</v>
      </c>
      <c r="C12" s="8">
        <v>5</v>
      </c>
      <c r="D12" s="8">
        <v>11</v>
      </c>
      <c r="E12" s="8">
        <v>4</v>
      </c>
      <c r="F12" s="8">
        <v>0</v>
      </c>
    </row>
    <row r="13" spans="1:6" ht="18" customHeight="1">
      <c r="A13" s="2" t="s">
        <v>382</v>
      </c>
      <c r="B13" s="8">
        <v>4</v>
      </c>
      <c r="C13" s="8">
        <v>9</v>
      </c>
      <c r="D13" s="8">
        <v>6</v>
      </c>
      <c r="E13" s="8">
        <v>6</v>
      </c>
      <c r="F13" s="8">
        <v>0</v>
      </c>
    </row>
    <row r="14" spans="1:6" ht="18" customHeight="1">
      <c r="A14" s="2" t="s">
        <v>519</v>
      </c>
      <c r="B14" s="8">
        <v>18</v>
      </c>
      <c r="C14" s="8">
        <v>13</v>
      </c>
      <c r="D14" s="8">
        <v>8</v>
      </c>
      <c r="E14" s="8">
        <v>6</v>
      </c>
      <c r="F14" s="8">
        <v>10</v>
      </c>
    </row>
    <row r="15" spans="1:6" ht="18" customHeight="1">
      <c r="A15" s="2" t="s">
        <v>520</v>
      </c>
      <c r="B15" s="8">
        <v>2</v>
      </c>
      <c r="C15" s="8">
        <v>0</v>
      </c>
      <c r="D15" s="8">
        <v>0</v>
      </c>
      <c r="E15" s="8">
        <v>0</v>
      </c>
      <c r="F15" s="8">
        <v>1</v>
      </c>
    </row>
    <row r="16" spans="1:6" ht="18" customHeight="1">
      <c r="A16" s="2" t="s">
        <v>383</v>
      </c>
      <c r="B16" s="8">
        <v>1</v>
      </c>
      <c r="C16" s="8">
        <v>0</v>
      </c>
      <c r="D16" s="8">
        <v>0</v>
      </c>
      <c r="E16" s="8">
        <v>0</v>
      </c>
      <c r="F16" s="8">
        <v>0</v>
      </c>
    </row>
    <row r="17" spans="1:6" ht="18" customHeight="1">
      <c r="A17" s="2" t="s">
        <v>322</v>
      </c>
      <c r="B17" s="8">
        <v>1</v>
      </c>
      <c r="C17" s="8">
        <v>0</v>
      </c>
      <c r="D17" s="8">
        <v>0</v>
      </c>
      <c r="E17" s="8">
        <v>0</v>
      </c>
      <c r="F17" s="8">
        <v>0</v>
      </c>
    </row>
    <row r="18" spans="1:6" ht="18" customHeight="1">
      <c r="A18" s="2" t="s">
        <v>276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</row>
    <row r="19" spans="1:6" ht="18" customHeight="1">
      <c r="A19" s="2" t="s">
        <v>158</v>
      </c>
      <c r="B19" s="8">
        <v>5</v>
      </c>
      <c r="C19" s="8">
        <v>11</v>
      </c>
      <c r="D19" s="8">
        <v>13</v>
      </c>
      <c r="E19" s="8">
        <v>8</v>
      </c>
      <c r="F19" s="8">
        <v>16</v>
      </c>
    </row>
    <row r="20" spans="1:6" ht="18" customHeight="1">
      <c r="A20" s="2" t="s">
        <v>307</v>
      </c>
      <c r="B20" s="8">
        <v>2</v>
      </c>
      <c r="C20" s="8">
        <v>7</v>
      </c>
      <c r="D20" s="8">
        <v>2</v>
      </c>
      <c r="E20" s="8">
        <v>7</v>
      </c>
      <c r="F20" s="8">
        <v>0</v>
      </c>
    </row>
    <row r="21" spans="1:6" ht="18" customHeight="1">
      <c r="A21" s="2" t="s">
        <v>314</v>
      </c>
      <c r="B21" s="8">
        <v>1</v>
      </c>
      <c r="C21" s="8">
        <v>14</v>
      </c>
      <c r="D21" s="8">
        <v>0</v>
      </c>
      <c r="E21" s="8">
        <v>8</v>
      </c>
      <c r="F21" s="8">
        <v>0</v>
      </c>
    </row>
    <row r="22" spans="1:6" ht="18" customHeight="1">
      <c r="A22" s="2" t="s">
        <v>23</v>
      </c>
      <c r="B22" s="8">
        <v>25</v>
      </c>
      <c r="C22" s="8">
        <v>22</v>
      </c>
      <c r="D22" s="8">
        <v>47</v>
      </c>
      <c r="E22" s="8">
        <v>35</v>
      </c>
      <c r="F22" s="8">
        <v>12</v>
      </c>
    </row>
    <row r="23" spans="1:6" ht="18" customHeight="1">
      <c r="A23" s="2" t="s">
        <v>308</v>
      </c>
      <c r="B23" s="8">
        <v>3</v>
      </c>
      <c r="C23" s="8">
        <v>1</v>
      </c>
      <c r="D23" s="8">
        <v>2</v>
      </c>
      <c r="E23" s="8">
        <v>9</v>
      </c>
      <c r="F23" s="8">
        <v>0</v>
      </c>
    </row>
    <row r="24" spans="1:6" ht="18" customHeight="1">
      <c r="A24" s="2" t="s">
        <v>480</v>
      </c>
      <c r="B24" s="8">
        <v>0</v>
      </c>
      <c r="C24" s="8">
        <v>0</v>
      </c>
      <c r="D24" s="8">
        <v>0</v>
      </c>
      <c r="E24" s="8">
        <v>11</v>
      </c>
      <c r="F24" s="8">
        <v>12</v>
      </c>
    </row>
    <row r="25" spans="1:6" ht="18" customHeight="1">
      <c r="A25" s="2" t="s">
        <v>324</v>
      </c>
      <c r="B25" s="8">
        <v>0</v>
      </c>
      <c r="C25" s="8">
        <v>1</v>
      </c>
      <c r="D25" s="8">
        <v>0</v>
      </c>
      <c r="E25" s="8">
        <v>0</v>
      </c>
      <c r="F25" s="8">
        <v>0</v>
      </c>
    </row>
    <row r="26" spans="1:6" ht="18" customHeight="1">
      <c r="A26" s="2" t="s">
        <v>325</v>
      </c>
      <c r="B26" s="8">
        <v>4</v>
      </c>
      <c r="C26" s="8">
        <v>1</v>
      </c>
      <c r="D26" s="8">
        <v>1</v>
      </c>
      <c r="E26" s="8">
        <v>0</v>
      </c>
      <c r="F26" s="8">
        <v>0</v>
      </c>
    </row>
    <row r="27" spans="1:6" ht="18" customHeight="1">
      <c r="A27" s="2" t="s">
        <v>309</v>
      </c>
      <c r="B27" s="8">
        <v>9</v>
      </c>
      <c r="C27" s="8">
        <v>10</v>
      </c>
      <c r="D27" s="8">
        <v>12</v>
      </c>
      <c r="E27" s="8">
        <v>7</v>
      </c>
      <c r="F27" s="8">
        <v>10</v>
      </c>
    </row>
    <row r="28" spans="1:6" ht="18" customHeight="1">
      <c r="A28" s="2" t="s">
        <v>315</v>
      </c>
      <c r="B28" s="8">
        <v>0</v>
      </c>
      <c r="C28" s="8">
        <v>0</v>
      </c>
      <c r="D28" s="8">
        <v>8</v>
      </c>
      <c r="E28" s="8">
        <v>0</v>
      </c>
      <c r="F28" s="8">
        <v>0</v>
      </c>
    </row>
    <row r="29" spans="1:6" ht="18" customHeight="1">
      <c r="A29" s="2" t="s">
        <v>384</v>
      </c>
      <c r="B29" s="8">
        <v>1</v>
      </c>
      <c r="C29" s="8">
        <v>0</v>
      </c>
      <c r="D29" s="8">
        <v>0</v>
      </c>
      <c r="E29" s="8">
        <v>3</v>
      </c>
      <c r="F29" s="8">
        <v>0</v>
      </c>
    </row>
    <row r="30" spans="1:6" ht="18" customHeight="1">
      <c r="A30" s="2" t="s">
        <v>310</v>
      </c>
      <c r="B30" s="8">
        <v>36</v>
      </c>
      <c r="C30" s="8">
        <v>20</v>
      </c>
      <c r="D30" s="8">
        <v>26</v>
      </c>
      <c r="E30" s="8">
        <v>39</v>
      </c>
      <c r="F30" s="8">
        <v>35</v>
      </c>
    </row>
    <row r="31" spans="1:6" ht="18" customHeight="1">
      <c r="A31" s="2" t="s">
        <v>385</v>
      </c>
      <c r="B31" s="8">
        <v>9</v>
      </c>
      <c r="C31" s="8">
        <v>0</v>
      </c>
      <c r="D31" s="8">
        <v>0</v>
      </c>
      <c r="E31" s="8">
        <v>0</v>
      </c>
      <c r="F31" s="8">
        <v>0</v>
      </c>
    </row>
    <row r="32" spans="1:6" ht="18" customHeight="1">
      <c r="A32" s="2" t="s">
        <v>311</v>
      </c>
      <c r="B32" s="8">
        <v>8</v>
      </c>
      <c r="C32" s="8">
        <v>17</v>
      </c>
      <c r="D32" s="8">
        <v>8</v>
      </c>
      <c r="E32" s="8">
        <v>12</v>
      </c>
      <c r="F32" s="8">
        <v>11</v>
      </c>
    </row>
    <row r="33" spans="1:6" ht="18" customHeight="1">
      <c r="A33" s="2" t="s">
        <v>524</v>
      </c>
      <c r="B33" s="8">
        <v>0</v>
      </c>
      <c r="C33" s="8">
        <v>0</v>
      </c>
      <c r="D33" s="8">
        <v>0</v>
      </c>
      <c r="E33" s="8">
        <v>0</v>
      </c>
      <c r="F33" s="8">
        <v>1</v>
      </c>
    </row>
    <row r="34" spans="1:6" ht="18" customHeight="1">
      <c r="A34" s="2" t="s">
        <v>313</v>
      </c>
      <c r="B34" s="8">
        <v>10</v>
      </c>
      <c r="C34" s="8">
        <v>4</v>
      </c>
      <c r="D34" s="8">
        <v>12</v>
      </c>
      <c r="E34" s="8">
        <v>10</v>
      </c>
      <c r="F34" s="8">
        <v>6</v>
      </c>
    </row>
    <row r="35" spans="1:6" ht="18" customHeight="1">
      <c r="A35" s="2" t="s">
        <v>386</v>
      </c>
      <c r="B35" s="8">
        <v>6</v>
      </c>
      <c r="C35" s="8">
        <v>14</v>
      </c>
      <c r="D35" s="8">
        <v>7</v>
      </c>
      <c r="E35" s="8">
        <v>4</v>
      </c>
      <c r="F35" s="8">
        <v>10</v>
      </c>
    </row>
    <row r="36" spans="1:6" ht="18" customHeight="1">
      <c r="A36" s="2" t="s">
        <v>387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18" customHeight="1">
      <c r="A37" s="2" t="s">
        <v>316</v>
      </c>
      <c r="B37" s="8">
        <v>20</v>
      </c>
      <c r="C37" s="8">
        <v>21</v>
      </c>
      <c r="D37" s="8">
        <v>34</v>
      </c>
      <c r="E37" s="8">
        <v>18</v>
      </c>
      <c r="F37" s="8">
        <v>23</v>
      </c>
    </row>
    <row r="38" spans="1:6" ht="18" customHeight="1">
      <c r="A38" s="2" t="s">
        <v>388</v>
      </c>
      <c r="B38" s="8">
        <v>6</v>
      </c>
      <c r="C38" s="8">
        <v>7</v>
      </c>
      <c r="D38" s="8">
        <v>4</v>
      </c>
      <c r="E38" s="8">
        <v>8</v>
      </c>
      <c r="F38" s="8">
        <v>14</v>
      </c>
    </row>
    <row r="39" spans="1:6" ht="18" customHeight="1">
      <c r="A39" s="2" t="s">
        <v>521</v>
      </c>
      <c r="B39" s="8">
        <v>1</v>
      </c>
      <c r="C39" s="8">
        <v>13</v>
      </c>
      <c r="D39" s="8">
        <v>6</v>
      </c>
      <c r="E39" s="8">
        <v>16</v>
      </c>
      <c r="F39" s="8">
        <v>10</v>
      </c>
    </row>
    <row r="40" spans="1:6" ht="18" customHeight="1">
      <c r="A40" s="2" t="s">
        <v>389</v>
      </c>
      <c r="B40" s="8">
        <v>4</v>
      </c>
      <c r="C40" s="8">
        <v>0</v>
      </c>
      <c r="D40" s="8">
        <v>9</v>
      </c>
      <c r="E40" s="8">
        <v>0</v>
      </c>
      <c r="F40" s="8">
        <v>0</v>
      </c>
    </row>
    <row r="41" spans="1:6" ht="18" customHeight="1">
      <c r="A41" s="2" t="s">
        <v>332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6" ht="18" customHeight="1">
      <c r="A42" s="2" t="s">
        <v>333</v>
      </c>
      <c r="B42" s="8">
        <v>0</v>
      </c>
      <c r="C42" s="8">
        <v>0</v>
      </c>
      <c r="D42" s="8">
        <v>8</v>
      </c>
      <c r="E42" s="8">
        <v>0</v>
      </c>
      <c r="F42" s="8">
        <v>0</v>
      </c>
    </row>
    <row r="43" spans="1:6" ht="18" customHeight="1">
      <c r="A43" s="93" t="s">
        <v>538</v>
      </c>
      <c r="B43" s="94">
        <v>216</v>
      </c>
      <c r="C43" s="94">
        <v>209</v>
      </c>
      <c r="D43" s="94">
        <v>253</v>
      </c>
      <c r="E43" s="94">
        <v>230</v>
      </c>
      <c r="F43" s="94">
        <v>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53.7109375" style="1" customWidth="1"/>
    <col min="2" max="3" width="9.7109375" style="37" customWidth="1"/>
    <col min="4" max="4" width="9.7109375" style="1" customWidth="1"/>
    <col min="5" max="7" width="9.140625" style="1" customWidth="1"/>
    <col min="8" max="8" width="49.57421875" style="1" bestFit="1" customWidth="1"/>
    <col min="9" max="16384" width="9.140625" style="1" customWidth="1"/>
  </cols>
  <sheetData>
    <row r="1" ht="18" customHeight="1">
      <c r="A1" s="16" t="s">
        <v>431</v>
      </c>
    </row>
    <row r="3" ht="18" customHeight="1">
      <c r="A3" s="26" t="s">
        <v>459</v>
      </c>
    </row>
    <row r="5" spans="1:6" ht="18" customHeight="1">
      <c r="A5" s="12" t="s">
        <v>340</v>
      </c>
      <c r="B5" s="95" t="s">
        <v>304</v>
      </c>
      <c r="C5" s="96" t="s">
        <v>305</v>
      </c>
      <c r="D5" s="96" t="s">
        <v>432</v>
      </c>
      <c r="E5" s="96" t="s">
        <v>460</v>
      </c>
      <c r="F5" s="96" t="s">
        <v>493</v>
      </c>
    </row>
    <row r="6" spans="1:6" ht="18" customHeight="1">
      <c r="A6" s="38" t="s">
        <v>390</v>
      </c>
      <c r="B6" s="39">
        <v>19</v>
      </c>
      <c r="C6" s="39">
        <v>40</v>
      </c>
      <c r="D6" s="39">
        <v>39</v>
      </c>
      <c r="E6" s="39">
        <v>33</v>
      </c>
      <c r="F6" s="39">
        <v>47</v>
      </c>
    </row>
    <row r="7" spans="1:6" ht="18" customHeight="1">
      <c r="A7" s="38" t="s">
        <v>335</v>
      </c>
      <c r="B7" s="39">
        <v>20</v>
      </c>
      <c r="C7" s="39">
        <v>9</v>
      </c>
      <c r="D7" s="39">
        <v>9</v>
      </c>
      <c r="E7" s="39">
        <v>0</v>
      </c>
      <c r="F7" s="39">
        <v>1</v>
      </c>
    </row>
    <row r="8" spans="1:6" ht="18" customHeight="1">
      <c r="A8" s="38" t="s">
        <v>391</v>
      </c>
      <c r="B8" s="39">
        <v>6</v>
      </c>
      <c r="C8" s="39">
        <v>9</v>
      </c>
      <c r="D8" s="39">
        <v>0</v>
      </c>
      <c r="E8" s="39">
        <v>3</v>
      </c>
      <c r="F8" s="39">
        <v>9</v>
      </c>
    </row>
    <row r="9" spans="1:6" ht="18" customHeight="1">
      <c r="A9" s="30" t="s">
        <v>338</v>
      </c>
      <c r="B9" s="39">
        <v>6</v>
      </c>
      <c r="C9" s="39">
        <v>3</v>
      </c>
      <c r="D9" s="39">
        <v>3</v>
      </c>
      <c r="E9" s="39">
        <v>4</v>
      </c>
      <c r="F9" s="39">
        <v>1</v>
      </c>
    </row>
    <row r="10" spans="1:6" ht="18" customHeight="1">
      <c r="A10" s="38" t="s">
        <v>483</v>
      </c>
      <c r="B10" s="39">
        <v>11</v>
      </c>
      <c r="C10" s="39">
        <v>15</v>
      </c>
      <c r="D10" s="39">
        <v>25</v>
      </c>
      <c r="E10" s="39">
        <v>25</v>
      </c>
      <c r="F10" s="39">
        <v>19</v>
      </c>
    </row>
    <row r="11" spans="1:6" ht="18" customHeight="1">
      <c r="A11" s="38" t="s">
        <v>336</v>
      </c>
      <c r="B11" s="39">
        <v>11</v>
      </c>
      <c r="C11" s="39">
        <v>5</v>
      </c>
      <c r="D11" s="39">
        <v>6</v>
      </c>
      <c r="E11" s="39">
        <v>7</v>
      </c>
      <c r="F11" s="39">
        <v>6</v>
      </c>
    </row>
    <row r="12" spans="1:6" ht="18" customHeight="1">
      <c r="A12" s="38" t="s">
        <v>392</v>
      </c>
      <c r="B12" s="39">
        <v>4</v>
      </c>
      <c r="C12" s="39">
        <v>4</v>
      </c>
      <c r="D12" s="39">
        <v>1</v>
      </c>
      <c r="E12" s="39">
        <v>4</v>
      </c>
      <c r="F12" s="39">
        <v>0</v>
      </c>
    </row>
    <row r="13" spans="1:6" ht="18" customHeight="1">
      <c r="A13" s="38" t="s">
        <v>393</v>
      </c>
      <c r="B13" s="39">
        <v>1</v>
      </c>
      <c r="C13" s="39">
        <v>0</v>
      </c>
      <c r="D13" s="39">
        <v>0</v>
      </c>
      <c r="E13" s="39">
        <v>0</v>
      </c>
      <c r="F13" s="39">
        <v>0</v>
      </c>
    </row>
    <row r="14" spans="1:6" ht="18" customHeight="1">
      <c r="A14" s="38" t="s">
        <v>394</v>
      </c>
      <c r="B14" s="39">
        <v>6</v>
      </c>
      <c r="C14" s="39">
        <v>5</v>
      </c>
      <c r="D14" s="39">
        <v>0</v>
      </c>
      <c r="E14" s="39">
        <v>6</v>
      </c>
      <c r="F14" s="39">
        <v>6</v>
      </c>
    </row>
    <row r="15" spans="1:6" ht="18" customHeight="1">
      <c r="A15" s="97" t="s">
        <v>539</v>
      </c>
      <c r="B15" s="98">
        <v>84</v>
      </c>
      <c r="C15" s="98">
        <v>90</v>
      </c>
      <c r="D15" s="98">
        <v>83</v>
      </c>
      <c r="E15" s="98">
        <v>82</v>
      </c>
      <c r="F15" s="98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23" customWidth="1"/>
    <col min="2" max="7" width="11.140625" style="24" customWidth="1"/>
    <col min="8" max="11" width="11.421875" style="24" customWidth="1"/>
    <col min="12" max="16384" width="9.140625" style="23" customWidth="1"/>
  </cols>
  <sheetData>
    <row r="1" spans="1:11" s="16" customFormat="1" ht="15">
      <c r="A1" s="16" t="s">
        <v>421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6" customFormat="1" ht="15"/>
    <row r="3" s="16" customFormat="1" ht="17.25">
      <c r="A3" s="25" t="s">
        <v>20</v>
      </c>
    </row>
    <row r="4" s="16" customFormat="1" ht="15.75">
      <c r="A4" s="25"/>
    </row>
    <row r="5" spans="1:11" s="16" customFormat="1" ht="15">
      <c r="A5" s="6"/>
      <c r="B5" s="6" t="s">
        <v>13</v>
      </c>
      <c r="C5" s="6" t="s">
        <v>14</v>
      </c>
      <c r="D5" s="6" t="s">
        <v>15</v>
      </c>
      <c r="E5" s="7" t="s">
        <v>16</v>
      </c>
      <c r="F5" s="7" t="s">
        <v>17</v>
      </c>
      <c r="G5" s="7" t="s">
        <v>18</v>
      </c>
      <c r="H5" s="7" t="s">
        <v>415</v>
      </c>
      <c r="I5" s="7" t="s">
        <v>432</v>
      </c>
      <c r="J5" s="7" t="s">
        <v>460</v>
      </c>
      <c r="K5" s="7" t="s">
        <v>493</v>
      </c>
    </row>
    <row r="6" spans="1:11" s="16" customFormat="1" ht="15">
      <c r="A6" s="11" t="s">
        <v>10</v>
      </c>
      <c r="B6" s="17"/>
      <c r="C6" s="17"/>
      <c r="D6" s="17"/>
      <c r="E6" s="17"/>
      <c r="F6" s="17"/>
      <c r="G6" s="17"/>
      <c r="H6" s="17"/>
      <c r="I6" s="27"/>
      <c r="J6" s="27"/>
      <c r="K6" s="27"/>
    </row>
    <row r="7" spans="1:11" s="16" customFormat="1" ht="15.75">
      <c r="A7" s="2" t="s">
        <v>2</v>
      </c>
      <c r="B7" s="18">
        <v>11175</v>
      </c>
      <c r="C7" s="18">
        <v>11837</v>
      </c>
      <c r="D7" s="18">
        <v>12153</v>
      </c>
      <c r="E7" s="18">
        <v>12254</v>
      </c>
      <c r="F7" s="18">
        <v>12081</v>
      </c>
      <c r="G7" s="18">
        <v>12083</v>
      </c>
      <c r="H7" s="18">
        <v>12587</v>
      </c>
      <c r="I7" s="18">
        <v>12465</v>
      </c>
      <c r="J7" s="18">
        <v>12095</v>
      </c>
      <c r="K7" s="18">
        <v>12116</v>
      </c>
    </row>
    <row r="8" spans="1:11" s="16" customFormat="1" ht="15.75">
      <c r="A8" s="2" t="s">
        <v>0</v>
      </c>
      <c r="B8" s="18">
        <v>69</v>
      </c>
      <c r="C8" s="18">
        <v>53</v>
      </c>
      <c r="D8" s="18">
        <v>41</v>
      </c>
      <c r="E8" s="18">
        <v>58</v>
      </c>
      <c r="F8" s="18">
        <v>58</v>
      </c>
      <c r="G8" s="18">
        <v>33</v>
      </c>
      <c r="H8" s="18">
        <v>40</v>
      </c>
      <c r="I8" s="18">
        <v>0</v>
      </c>
      <c r="J8" s="18">
        <v>485</v>
      </c>
      <c r="K8" s="18">
        <v>599</v>
      </c>
    </row>
    <row r="9" spans="1:11" s="16" customFormat="1" ht="15.75" thickBot="1">
      <c r="A9" s="20" t="s">
        <v>3</v>
      </c>
      <c r="B9" s="21">
        <f aca="true" t="shared" si="0" ref="B9:G9">SUM(B7:B8)</f>
        <v>11244</v>
      </c>
      <c r="C9" s="21">
        <f t="shared" si="0"/>
        <v>11890</v>
      </c>
      <c r="D9" s="21">
        <f t="shared" si="0"/>
        <v>12194</v>
      </c>
      <c r="E9" s="21">
        <f t="shared" si="0"/>
        <v>12312</v>
      </c>
      <c r="F9" s="21">
        <f t="shared" si="0"/>
        <v>12139</v>
      </c>
      <c r="G9" s="21">
        <f t="shared" si="0"/>
        <v>12116</v>
      </c>
      <c r="H9" s="21">
        <f>SUM(H7:H8)</f>
        <v>12627</v>
      </c>
      <c r="I9" s="21">
        <f>SUM(I7:I8)</f>
        <v>12465</v>
      </c>
      <c r="J9" s="21">
        <f>SUM(J7:J8)</f>
        <v>12580</v>
      </c>
      <c r="K9" s="21">
        <f>SUM(K7:K8)</f>
        <v>12715</v>
      </c>
    </row>
    <row r="10" spans="1:11" s="16" customFormat="1" ht="16.5" thickTop="1">
      <c r="A10" s="47" t="s">
        <v>4</v>
      </c>
      <c r="B10" s="22">
        <v>7689</v>
      </c>
      <c r="C10" s="22">
        <v>7989</v>
      </c>
      <c r="D10" s="22">
        <v>8363</v>
      </c>
      <c r="E10" s="22">
        <v>8539</v>
      </c>
      <c r="F10" s="22">
        <v>8536</v>
      </c>
      <c r="G10" s="22">
        <v>8564</v>
      </c>
      <c r="H10" s="22">
        <v>8876</v>
      </c>
      <c r="I10" s="22">
        <v>8768</v>
      </c>
      <c r="J10" s="22">
        <v>8763</v>
      </c>
      <c r="K10" s="22">
        <v>9058</v>
      </c>
    </row>
    <row r="11" spans="1:11" s="16" customFormat="1" ht="15">
      <c r="A11" s="43" t="s">
        <v>11</v>
      </c>
      <c r="B11" s="17"/>
      <c r="C11" s="17"/>
      <c r="D11" s="17"/>
      <c r="E11" s="17"/>
      <c r="F11" s="17"/>
      <c r="G11" s="17"/>
      <c r="H11" s="17"/>
      <c r="I11" s="27"/>
      <c r="J11" s="27"/>
      <c r="K11" s="27"/>
    </row>
    <row r="12" spans="1:12" s="16" customFormat="1" ht="15.75">
      <c r="A12" s="2" t="s">
        <v>2</v>
      </c>
      <c r="B12" s="18">
        <v>2284</v>
      </c>
      <c r="C12" s="18">
        <v>2412</v>
      </c>
      <c r="D12" s="18">
        <v>2383</v>
      </c>
      <c r="E12" s="18">
        <v>2416</v>
      </c>
      <c r="F12" s="18">
        <v>2425</v>
      </c>
      <c r="G12" s="18">
        <v>2360</v>
      </c>
      <c r="H12" s="18">
        <v>2481</v>
      </c>
      <c r="I12" s="18">
        <v>2588</v>
      </c>
      <c r="J12" s="18">
        <v>2754</v>
      </c>
      <c r="K12" s="18">
        <v>2772</v>
      </c>
      <c r="L12" s="19"/>
    </row>
    <row r="13" spans="1:11" s="16" customFormat="1" ht="15.75">
      <c r="A13" s="2" t="s">
        <v>0</v>
      </c>
      <c r="B13" s="18">
        <v>1415</v>
      </c>
      <c r="C13" s="18">
        <v>1332</v>
      </c>
      <c r="D13" s="18">
        <v>1232</v>
      </c>
      <c r="E13" s="18">
        <v>1295</v>
      </c>
      <c r="F13" s="18">
        <v>1054</v>
      </c>
      <c r="G13" s="18">
        <v>1095</v>
      </c>
      <c r="H13" s="18">
        <v>1096</v>
      </c>
      <c r="I13" s="18">
        <v>1123</v>
      </c>
      <c r="J13" s="18">
        <v>1114</v>
      </c>
      <c r="K13" s="18">
        <v>1163</v>
      </c>
    </row>
    <row r="14" spans="1:11" s="16" customFormat="1" ht="15.75" thickBot="1">
      <c r="A14" s="20" t="s">
        <v>3</v>
      </c>
      <c r="B14" s="21">
        <f aca="true" t="shared" si="1" ref="B14:G14">SUM(B12:B13)</f>
        <v>3699</v>
      </c>
      <c r="C14" s="21">
        <f t="shared" si="1"/>
        <v>3744</v>
      </c>
      <c r="D14" s="21">
        <f t="shared" si="1"/>
        <v>3615</v>
      </c>
      <c r="E14" s="21">
        <f t="shared" si="1"/>
        <v>3711</v>
      </c>
      <c r="F14" s="21">
        <f t="shared" si="1"/>
        <v>3479</v>
      </c>
      <c r="G14" s="21">
        <f t="shared" si="1"/>
        <v>3455</v>
      </c>
      <c r="H14" s="21">
        <f>SUM(H12:H13)</f>
        <v>3577</v>
      </c>
      <c r="I14" s="21">
        <f>SUM(I12:I13)</f>
        <v>3711</v>
      </c>
      <c r="J14" s="21">
        <f>SUM(J12:J13)</f>
        <v>3868</v>
      </c>
      <c r="K14" s="21">
        <f>SUM(K12:K13)</f>
        <v>3935</v>
      </c>
    </row>
    <row r="15" spans="1:11" s="16" customFormat="1" ht="16.5" thickTop="1">
      <c r="A15" s="48" t="s">
        <v>4</v>
      </c>
      <c r="B15" s="22">
        <v>1331</v>
      </c>
      <c r="C15" s="22">
        <v>1384</v>
      </c>
      <c r="D15" s="22">
        <v>1280</v>
      </c>
      <c r="E15" s="22">
        <v>1320</v>
      </c>
      <c r="F15" s="22">
        <v>1286</v>
      </c>
      <c r="G15" s="22">
        <v>1279</v>
      </c>
      <c r="H15" s="22">
        <v>1380</v>
      </c>
      <c r="I15" s="22">
        <v>1482</v>
      </c>
      <c r="J15" s="22">
        <v>1559</v>
      </c>
      <c r="K15" s="22">
        <v>1578</v>
      </c>
    </row>
    <row r="16" spans="1:11" s="16" customFormat="1" ht="17.25">
      <c r="A16" s="43" t="s">
        <v>422</v>
      </c>
      <c r="B16" s="17"/>
      <c r="C16" s="17"/>
      <c r="D16" s="17"/>
      <c r="E16" s="17"/>
      <c r="F16" s="17"/>
      <c r="G16" s="17"/>
      <c r="H16" s="17"/>
      <c r="I16" s="27"/>
      <c r="J16" s="27"/>
      <c r="K16" s="27"/>
    </row>
    <row r="17" spans="1:11" s="16" customFormat="1" ht="15.75">
      <c r="A17" s="2" t="s">
        <v>2</v>
      </c>
      <c r="B17" s="18">
        <v>612</v>
      </c>
      <c r="C17" s="18">
        <v>704</v>
      </c>
      <c r="D17" s="18">
        <v>673</v>
      </c>
      <c r="E17" s="18">
        <v>593</v>
      </c>
      <c r="F17" s="18">
        <v>560</v>
      </c>
      <c r="G17" s="18">
        <v>584</v>
      </c>
      <c r="H17" s="18">
        <v>611</v>
      </c>
      <c r="I17" s="18">
        <v>626</v>
      </c>
      <c r="J17" s="18">
        <v>582</v>
      </c>
      <c r="K17" s="18">
        <v>605</v>
      </c>
    </row>
    <row r="18" spans="1:11" s="16" customFormat="1" ht="15.75">
      <c r="A18" s="2" t="s">
        <v>0</v>
      </c>
      <c r="B18" s="18">
        <v>370</v>
      </c>
      <c r="C18" s="18">
        <v>270</v>
      </c>
      <c r="D18" s="18">
        <v>325</v>
      </c>
      <c r="E18" s="18">
        <v>310</v>
      </c>
      <c r="F18" s="18">
        <v>282</v>
      </c>
      <c r="G18" s="18">
        <v>297</v>
      </c>
      <c r="H18" s="18">
        <v>298</v>
      </c>
      <c r="I18" s="18">
        <v>328</v>
      </c>
      <c r="J18" s="18">
        <v>230</v>
      </c>
      <c r="K18" s="18">
        <v>382</v>
      </c>
    </row>
    <row r="19" spans="1:11" s="16" customFormat="1" ht="15.75" thickBot="1">
      <c r="A19" s="20" t="s">
        <v>3</v>
      </c>
      <c r="B19" s="21">
        <f aca="true" t="shared" si="2" ref="B19:H19">SUM(B17:B18)</f>
        <v>982</v>
      </c>
      <c r="C19" s="21">
        <f t="shared" si="2"/>
        <v>974</v>
      </c>
      <c r="D19" s="21">
        <f t="shared" si="2"/>
        <v>998</v>
      </c>
      <c r="E19" s="21">
        <f t="shared" si="2"/>
        <v>903</v>
      </c>
      <c r="F19" s="21">
        <f t="shared" si="2"/>
        <v>842</v>
      </c>
      <c r="G19" s="21">
        <f t="shared" si="2"/>
        <v>881</v>
      </c>
      <c r="H19" s="21">
        <f t="shared" si="2"/>
        <v>909</v>
      </c>
      <c r="I19" s="21">
        <f>SUM(I17:I18)</f>
        <v>954</v>
      </c>
      <c r="J19" s="21">
        <f>SUM(J17:J18)</f>
        <v>812</v>
      </c>
      <c r="K19" s="21">
        <f>SUM(K17:K18)</f>
        <v>987</v>
      </c>
    </row>
    <row r="20" spans="1:11" s="16" customFormat="1" ht="16.5" thickTop="1">
      <c r="A20" s="48" t="s">
        <v>4</v>
      </c>
      <c r="B20" s="22">
        <v>511</v>
      </c>
      <c r="C20" s="22">
        <v>504.6</v>
      </c>
      <c r="D20" s="22">
        <v>538</v>
      </c>
      <c r="E20" s="22">
        <v>488.35</v>
      </c>
      <c r="F20" s="22">
        <v>498</v>
      </c>
      <c r="G20" s="22">
        <v>535</v>
      </c>
      <c r="H20" s="22">
        <v>541.54</v>
      </c>
      <c r="I20" s="22">
        <v>583.04</v>
      </c>
      <c r="J20" s="22">
        <v>485</v>
      </c>
      <c r="K20" s="22">
        <v>525</v>
      </c>
    </row>
    <row r="21" spans="1:11" s="16" customFormat="1" ht="15">
      <c r="A21" s="43" t="s">
        <v>1</v>
      </c>
      <c r="B21" s="17"/>
      <c r="C21" s="17"/>
      <c r="D21" s="17"/>
      <c r="E21" s="17"/>
      <c r="F21" s="17"/>
      <c r="G21" s="17"/>
      <c r="H21" s="17"/>
      <c r="I21" s="27"/>
      <c r="J21" s="27"/>
      <c r="K21" s="27"/>
    </row>
    <row r="22" spans="1:11" s="16" customFormat="1" ht="15.75">
      <c r="A22" s="2" t="s">
        <v>2</v>
      </c>
      <c r="B22" s="18">
        <v>268</v>
      </c>
      <c r="C22" s="18">
        <v>326</v>
      </c>
      <c r="D22" s="18">
        <v>310</v>
      </c>
      <c r="E22" s="18">
        <v>271</v>
      </c>
      <c r="F22" s="18">
        <v>279</v>
      </c>
      <c r="G22" s="18">
        <v>232</v>
      </c>
      <c r="H22" s="18">
        <v>196</v>
      </c>
      <c r="I22" s="18">
        <v>181</v>
      </c>
      <c r="J22" s="18">
        <v>170</v>
      </c>
      <c r="K22" s="18">
        <v>136</v>
      </c>
    </row>
    <row r="23" spans="1:11" s="16" customFormat="1" ht="15.75">
      <c r="A23" s="2" t="s">
        <v>0</v>
      </c>
      <c r="B23" s="18">
        <v>15</v>
      </c>
      <c r="C23" s="18">
        <v>22</v>
      </c>
      <c r="D23" s="18">
        <v>20</v>
      </c>
      <c r="E23" s="18">
        <v>17</v>
      </c>
      <c r="F23" s="18">
        <v>34</v>
      </c>
      <c r="G23" s="18">
        <v>32</v>
      </c>
      <c r="H23" s="18">
        <v>108</v>
      </c>
      <c r="I23" s="18">
        <v>67</v>
      </c>
      <c r="J23" s="18">
        <v>97</v>
      </c>
      <c r="K23" s="18">
        <v>52</v>
      </c>
    </row>
    <row r="24" spans="1:12" s="16" customFormat="1" ht="15.75" thickBot="1">
      <c r="A24" s="20" t="s">
        <v>3</v>
      </c>
      <c r="B24" s="21">
        <f aca="true" t="shared" si="3" ref="B24:H24">+B22+B23</f>
        <v>283</v>
      </c>
      <c r="C24" s="21">
        <f t="shared" si="3"/>
        <v>348</v>
      </c>
      <c r="D24" s="21">
        <f t="shared" si="3"/>
        <v>330</v>
      </c>
      <c r="E24" s="21">
        <f t="shared" si="3"/>
        <v>288</v>
      </c>
      <c r="F24" s="21">
        <f t="shared" si="3"/>
        <v>313</v>
      </c>
      <c r="G24" s="21">
        <f t="shared" si="3"/>
        <v>264</v>
      </c>
      <c r="H24" s="21">
        <f t="shared" si="3"/>
        <v>304</v>
      </c>
      <c r="I24" s="21">
        <f>+I22+I23</f>
        <v>248</v>
      </c>
      <c r="J24" s="21">
        <f>+J22+J23</f>
        <v>267</v>
      </c>
      <c r="K24" s="21">
        <f>+K22+K23</f>
        <v>188</v>
      </c>
      <c r="L24" s="19"/>
    </row>
    <row r="25" spans="1:11" s="16" customFormat="1" ht="16.5" thickTop="1">
      <c r="A25" s="48" t="s">
        <v>4</v>
      </c>
      <c r="B25" s="22">
        <v>272</v>
      </c>
      <c r="C25" s="22">
        <v>332</v>
      </c>
      <c r="D25" s="22">
        <v>315</v>
      </c>
      <c r="E25" s="22">
        <v>276</v>
      </c>
      <c r="F25" s="22">
        <v>188</v>
      </c>
      <c r="G25" s="22">
        <v>161</v>
      </c>
      <c r="H25" s="22">
        <v>181</v>
      </c>
      <c r="I25" s="22">
        <v>158</v>
      </c>
      <c r="J25" s="22">
        <v>159</v>
      </c>
      <c r="K25" s="22">
        <v>109</v>
      </c>
    </row>
    <row r="26" spans="1:11" s="16" customFormat="1" ht="15">
      <c r="A26" s="5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16" customFormat="1" ht="15">
      <c r="A27" s="53" t="s">
        <v>2</v>
      </c>
      <c r="B27" s="54">
        <f aca="true" t="shared" si="4" ref="B27:G27">+B7+B12+B17+B22</f>
        <v>14339</v>
      </c>
      <c r="C27" s="54">
        <f t="shared" si="4"/>
        <v>15279</v>
      </c>
      <c r="D27" s="54">
        <f t="shared" si="4"/>
        <v>15519</v>
      </c>
      <c r="E27" s="54">
        <f t="shared" si="4"/>
        <v>15534</v>
      </c>
      <c r="F27" s="54">
        <f t="shared" si="4"/>
        <v>15345</v>
      </c>
      <c r="G27" s="54">
        <f t="shared" si="4"/>
        <v>15259</v>
      </c>
      <c r="H27" s="54">
        <f aca="true" t="shared" si="5" ref="H27:J28">+H7+H12+H17+H22</f>
        <v>15875</v>
      </c>
      <c r="I27" s="54">
        <f t="shared" si="5"/>
        <v>15860</v>
      </c>
      <c r="J27" s="54">
        <f t="shared" si="5"/>
        <v>15601</v>
      </c>
      <c r="K27" s="54">
        <f>+K7+K12+K17+K22</f>
        <v>15629</v>
      </c>
    </row>
    <row r="28" spans="1:11" s="16" customFormat="1" ht="15">
      <c r="A28" s="53" t="s">
        <v>0</v>
      </c>
      <c r="B28" s="54">
        <f aca="true" t="shared" si="6" ref="B28:G28">+B8+B13+B18+B23</f>
        <v>1869</v>
      </c>
      <c r="C28" s="54">
        <f t="shared" si="6"/>
        <v>1677</v>
      </c>
      <c r="D28" s="54">
        <f t="shared" si="6"/>
        <v>1618</v>
      </c>
      <c r="E28" s="54">
        <f t="shared" si="6"/>
        <v>1680</v>
      </c>
      <c r="F28" s="54">
        <f t="shared" si="6"/>
        <v>1428</v>
      </c>
      <c r="G28" s="54">
        <f t="shared" si="6"/>
        <v>1457</v>
      </c>
      <c r="H28" s="54">
        <f t="shared" si="5"/>
        <v>1542</v>
      </c>
      <c r="I28" s="54">
        <f t="shared" si="5"/>
        <v>1518</v>
      </c>
      <c r="J28" s="54">
        <f t="shared" si="5"/>
        <v>1926</v>
      </c>
      <c r="K28" s="54">
        <f>+K8+K13+K18+K23</f>
        <v>2196</v>
      </c>
    </row>
    <row r="29" spans="1:11" s="16" customFormat="1" ht="15.75" thickBot="1">
      <c r="A29" s="55" t="s">
        <v>3</v>
      </c>
      <c r="B29" s="56">
        <f aca="true" t="shared" si="7" ref="B29:G29">+B27+B28</f>
        <v>16208</v>
      </c>
      <c r="C29" s="56">
        <f t="shared" si="7"/>
        <v>16956</v>
      </c>
      <c r="D29" s="56">
        <f t="shared" si="7"/>
        <v>17137</v>
      </c>
      <c r="E29" s="56">
        <f t="shared" si="7"/>
        <v>17214</v>
      </c>
      <c r="F29" s="56">
        <f t="shared" si="7"/>
        <v>16773</v>
      </c>
      <c r="G29" s="56">
        <f t="shared" si="7"/>
        <v>16716</v>
      </c>
      <c r="H29" s="56">
        <f>+H27+H28</f>
        <v>17417</v>
      </c>
      <c r="I29" s="56">
        <f>+I27+I28</f>
        <v>17378</v>
      </c>
      <c r="J29" s="56">
        <f>+J27+J28</f>
        <v>17527</v>
      </c>
      <c r="K29" s="56">
        <f>+K27+K28</f>
        <v>17825</v>
      </c>
    </row>
    <row r="30" spans="1:11" s="16" customFormat="1" ht="15.75" thickTop="1">
      <c r="A30" s="57" t="s">
        <v>4</v>
      </c>
      <c r="B30" s="58">
        <f aca="true" t="shared" si="8" ref="B30:G30">+B10+B15+B20+B25</f>
        <v>9803</v>
      </c>
      <c r="C30" s="58">
        <f t="shared" si="8"/>
        <v>10209.6</v>
      </c>
      <c r="D30" s="58">
        <f t="shared" si="8"/>
        <v>10496</v>
      </c>
      <c r="E30" s="58">
        <f t="shared" si="8"/>
        <v>10623.35</v>
      </c>
      <c r="F30" s="58">
        <f t="shared" si="8"/>
        <v>10508</v>
      </c>
      <c r="G30" s="58">
        <f t="shared" si="8"/>
        <v>10539</v>
      </c>
      <c r="H30" s="58">
        <f>+H10+H15+H20+H25</f>
        <v>10978.54</v>
      </c>
      <c r="I30" s="58">
        <f>+I10+I15+I20+I25</f>
        <v>10991.04</v>
      </c>
      <c r="J30" s="58">
        <f>+J10+J15+J20+J25</f>
        <v>10966</v>
      </c>
      <c r="K30" s="58">
        <f>+K10+K15+K20+K25</f>
        <v>11270</v>
      </c>
    </row>
    <row r="31" s="16" customFormat="1" ht="15"/>
    <row r="32" spans="1:11" s="16" customFormat="1" ht="15">
      <c r="A32" s="49" t="s">
        <v>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="16" customFormat="1" ht="15">
      <c r="A33" s="49" t="s">
        <v>6</v>
      </c>
    </row>
    <row r="34" ht="12">
      <c r="A34" s="49" t="s">
        <v>7</v>
      </c>
    </row>
    <row r="35" ht="12">
      <c r="A35" s="49" t="s">
        <v>8</v>
      </c>
    </row>
    <row r="36" ht="12">
      <c r="A36" s="49" t="s">
        <v>9</v>
      </c>
    </row>
    <row r="37" ht="12">
      <c r="A37" s="49" t="s">
        <v>12</v>
      </c>
    </row>
  </sheetData>
  <sheetProtection/>
  <printOptions/>
  <pageMargins left="0.51" right="0.3937007874015748" top="0.6692913385826772" bottom="0.6692913385826772" header="0.5118110236220472" footer="0.5118110236220472"/>
  <pageSetup horizontalDpi="600" verticalDpi="600" orientation="landscape" scale="90" r:id="rId1"/>
  <headerFooter alignWithMargins="0">
    <oddHeader>&amp;R&amp;D</oddHeader>
  </headerFooter>
  <ignoredErrors>
    <ignoredError sqref="H29:H30 B29:G29 I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8.140625" style="5" customWidth="1"/>
    <col min="2" max="3" width="10.57421875" style="46" bestFit="1" customWidth="1"/>
    <col min="4" max="6" width="10.28125" style="46" bestFit="1" customWidth="1"/>
    <col min="7" max="16384" width="8.8515625" style="5" customWidth="1"/>
  </cols>
  <sheetData>
    <row r="1" spans="1:6" s="44" customFormat="1" ht="20.25" customHeight="1">
      <c r="A1" s="2" t="s">
        <v>423</v>
      </c>
      <c r="B1" s="45"/>
      <c r="C1" s="45"/>
      <c r="D1" s="45"/>
      <c r="E1" s="45"/>
      <c r="F1" s="45"/>
    </row>
    <row r="3" ht="15">
      <c r="A3" s="3" t="s">
        <v>489</v>
      </c>
    </row>
    <row r="4" spans="2:6" s="44" customFormat="1" ht="12.75">
      <c r="B4" s="45"/>
      <c r="C4" s="45"/>
      <c r="D4" s="45"/>
      <c r="E4" s="45"/>
      <c r="F4" s="45"/>
    </row>
    <row r="5" spans="1:6" ht="23.25" customHeight="1">
      <c r="A5" s="64" t="s">
        <v>340</v>
      </c>
      <c r="B5" s="6" t="s">
        <v>304</v>
      </c>
      <c r="C5" s="6" t="s">
        <v>305</v>
      </c>
      <c r="D5" s="6" t="s">
        <v>432</v>
      </c>
      <c r="E5" s="6" t="s">
        <v>460</v>
      </c>
      <c r="F5" s="6" t="s">
        <v>493</v>
      </c>
    </row>
    <row r="6" spans="1:6" ht="18" customHeight="1">
      <c r="A6" s="65" t="s">
        <v>38</v>
      </c>
      <c r="B6" s="66">
        <v>14</v>
      </c>
      <c r="C6" s="66">
        <v>15</v>
      </c>
      <c r="D6" s="66">
        <v>13</v>
      </c>
      <c r="E6" s="66">
        <v>14</v>
      </c>
      <c r="F6" s="66">
        <v>11</v>
      </c>
    </row>
    <row r="7" spans="1:6" ht="18" customHeight="1">
      <c r="A7" s="65" t="s">
        <v>163</v>
      </c>
      <c r="B7" s="66">
        <v>42</v>
      </c>
      <c r="C7" s="66">
        <v>31</v>
      </c>
      <c r="D7" s="66">
        <v>34</v>
      </c>
      <c r="E7" s="66">
        <v>23</v>
      </c>
      <c r="F7" s="66">
        <v>24</v>
      </c>
    </row>
    <row r="8" spans="1:6" ht="18" customHeight="1">
      <c r="A8" s="65" t="s">
        <v>164</v>
      </c>
      <c r="B8" s="66">
        <v>16</v>
      </c>
      <c r="C8" s="66">
        <v>8</v>
      </c>
      <c r="D8" s="66">
        <v>0</v>
      </c>
      <c r="E8" s="66">
        <v>0</v>
      </c>
      <c r="F8" s="66">
        <v>0</v>
      </c>
    </row>
    <row r="9" spans="1:6" ht="18" customHeight="1">
      <c r="A9" s="65" t="s">
        <v>165</v>
      </c>
      <c r="B9" s="66">
        <v>12</v>
      </c>
      <c r="C9" s="66">
        <v>15</v>
      </c>
      <c r="D9" s="66">
        <v>18</v>
      </c>
      <c r="E9" s="66">
        <v>16</v>
      </c>
      <c r="F9" s="66">
        <v>8</v>
      </c>
    </row>
    <row r="10" spans="1:6" ht="18" customHeight="1">
      <c r="A10" s="65" t="s">
        <v>66</v>
      </c>
      <c r="B10" s="66">
        <v>78</v>
      </c>
      <c r="C10" s="66">
        <v>67</v>
      </c>
      <c r="D10" s="66">
        <v>64</v>
      </c>
      <c r="E10" s="66">
        <v>52</v>
      </c>
      <c r="F10" s="66">
        <v>38</v>
      </c>
    </row>
    <row r="11" spans="1:6" ht="18" customHeight="1">
      <c r="A11" s="65" t="s">
        <v>35</v>
      </c>
      <c r="B11" s="66">
        <v>79</v>
      </c>
      <c r="C11" s="66">
        <v>65</v>
      </c>
      <c r="D11" s="66">
        <v>17</v>
      </c>
      <c r="E11" s="66">
        <v>21</v>
      </c>
      <c r="F11" s="66">
        <v>25</v>
      </c>
    </row>
    <row r="12" spans="1:6" ht="18" customHeight="1">
      <c r="A12" s="65" t="s">
        <v>175</v>
      </c>
      <c r="B12" s="66">
        <v>68</v>
      </c>
      <c r="C12" s="66">
        <v>67</v>
      </c>
      <c r="D12" s="66">
        <v>47</v>
      </c>
      <c r="E12" s="66">
        <v>53</v>
      </c>
      <c r="F12" s="66">
        <v>51</v>
      </c>
    </row>
    <row r="13" spans="1:6" ht="18" customHeight="1">
      <c r="A13" s="65" t="s">
        <v>176</v>
      </c>
      <c r="B13" s="66">
        <v>60</v>
      </c>
      <c r="C13" s="66">
        <v>53</v>
      </c>
      <c r="D13" s="66">
        <v>45</v>
      </c>
      <c r="E13" s="66">
        <v>43</v>
      </c>
      <c r="F13" s="66">
        <v>44</v>
      </c>
    </row>
    <row r="14" spans="1:6" ht="18" customHeight="1">
      <c r="A14" s="65" t="s">
        <v>166</v>
      </c>
      <c r="B14" s="66">
        <v>22</v>
      </c>
      <c r="C14" s="66">
        <v>11</v>
      </c>
      <c r="D14" s="66">
        <v>17</v>
      </c>
      <c r="E14" s="66">
        <v>0</v>
      </c>
      <c r="F14" s="66">
        <v>0</v>
      </c>
    </row>
    <row r="15" spans="1:6" ht="18" customHeight="1">
      <c r="A15" s="65" t="s">
        <v>167</v>
      </c>
      <c r="B15" s="66">
        <v>2</v>
      </c>
      <c r="C15" s="66">
        <v>11</v>
      </c>
      <c r="D15" s="66">
        <v>14</v>
      </c>
      <c r="E15" s="66">
        <v>6</v>
      </c>
      <c r="F15" s="66">
        <v>0</v>
      </c>
    </row>
    <row r="16" spans="1:6" ht="18" customHeight="1">
      <c r="A16" s="65" t="s">
        <v>168</v>
      </c>
      <c r="B16" s="66">
        <v>48</v>
      </c>
      <c r="C16" s="66">
        <v>51</v>
      </c>
      <c r="D16" s="66">
        <v>51</v>
      </c>
      <c r="E16" s="66">
        <v>25</v>
      </c>
      <c r="F16" s="66">
        <v>0</v>
      </c>
    </row>
    <row r="17" spans="1:6" ht="18" customHeight="1">
      <c r="A17" s="65" t="s">
        <v>25</v>
      </c>
      <c r="B17" s="66">
        <v>6</v>
      </c>
      <c r="C17" s="66">
        <v>0</v>
      </c>
      <c r="D17" s="66">
        <v>10</v>
      </c>
      <c r="E17" s="66">
        <v>0</v>
      </c>
      <c r="F17" s="66">
        <v>6</v>
      </c>
    </row>
    <row r="18" spans="1:6" ht="18" customHeight="1">
      <c r="A18" s="65" t="s">
        <v>177</v>
      </c>
      <c r="B18" s="66">
        <v>0</v>
      </c>
      <c r="C18" s="66">
        <v>13</v>
      </c>
      <c r="D18" s="66">
        <v>0</v>
      </c>
      <c r="E18" s="66">
        <v>0</v>
      </c>
      <c r="F18" s="66">
        <v>0</v>
      </c>
    </row>
    <row r="19" spans="1:6" ht="18" customHeight="1">
      <c r="A19" s="65" t="s">
        <v>26</v>
      </c>
      <c r="B19" s="66">
        <v>0</v>
      </c>
      <c r="C19" s="66">
        <v>7</v>
      </c>
      <c r="D19" s="66">
        <v>7</v>
      </c>
      <c r="E19" s="66">
        <v>5</v>
      </c>
      <c r="F19" s="66">
        <v>7</v>
      </c>
    </row>
    <row r="20" spans="1:6" ht="18" customHeight="1">
      <c r="A20" s="65" t="s">
        <v>24</v>
      </c>
      <c r="B20" s="66">
        <v>12</v>
      </c>
      <c r="C20" s="66">
        <v>11</v>
      </c>
      <c r="D20" s="66">
        <v>0</v>
      </c>
      <c r="E20" s="66">
        <v>13</v>
      </c>
      <c r="F20" s="66">
        <v>10</v>
      </c>
    </row>
    <row r="21" spans="1:6" ht="18" customHeight="1">
      <c r="A21" s="65" t="s">
        <v>178</v>
      </c>
      <c r="B21" s="66">
        <v>11</v>
      </c>
      <c r="C21" s="66">
        <v>9</v>
      </c>
      <c r="D21" s="66">
        <v>16</v>
      </c>
      <c r="E21" s="66">
        <v>12</v>
      </c>
      <c r="F21" s="66">
        <v>5</v>
      </c>
    </row>
    <row r="22" spans="1:6" ht="18" customHeight="1">
      <c r="A22" s="65" t="s">
        <v>433</v>
      </c>
      <c r="B22" s="66">
        <v>0</v>
      </c>
      <c r="C22" s="66">
        <v>0</v>
      </c>
      <c r="D22" s="66">
        <v>14</v>
      </c>
      <c r="E22" s="66">
        <v>28</v>
      </c>
      <c r="F22" s="66">
        <v>34</v>
      </c>
    </row>
    <row r="23" spans="1:6" ht="18" customHeight="1">
      <c r="A23" s="65" t="s">
        <v>220</v>
      </c>
      <c r="B23" s="66">
        <v>32</v>
      </c>
      <c r="C23" s="66">
        <v>30</v>
      </c>
      <c r="D23" s="66">
        <v>31</v>
      </c>
      <c r="E23" s="66">
        <v>32</v>
      </c>
      <c r="F23" s="66">
        <v>30</v>
      </c>
    </row>
    <row r="24" spans="1:6" ht="18" customHeight="1">
      <c r="A24" s="65" t="s">
        <v>221</v>
      </c>
      <c r="B24" s="66">
        <v>81</v>
      </c>
      <c r="C24" s="66">
        <v>98</v>
      </c>
      <c r="D24" s="66">
        <v>109</v>
      </c>
      <c r="E24" s="66">
        <v>97</v>
      </c>
      <c r="F24" s="66">
        <v>94</v>
      </c>
    </row>
    <row r="25" spans="1:6" ht="18" customHeight="1">
      <c r="A25" s="65" t="s">
        <v>39</v>
      </c>
      <c r="B25" s="66">
        <v>23</v>
      </c>
      <c r="C25" s="66">
        <v>22</v>
      </c>
      <c r="D25" s="66">
        <v>21</v>
      </c>
      <c r="E25" s="66">
        <v>21</v>
      </c>
      <c r="F25" s="66">
        <v>20</v>
      </c>
    </row>
    <row r="26" spans="1:6" ht="18" customHeight="1">
      <c r="A26" s="65" t="s">
        <v>130</v>
      </c>
      <c r="B26" s="66">
        <v>55</v>
      </c>
      <c r="C26" s="66">
        <v>59</v>
      </c>
      <c r="D26" s="66">
        <v>54</v>
      </c>
      <c r="E26" s="66">
        <v>55</v>
      </c>
      <c r="F26" s="66">
        <v>0</v>
      </c>
    </row>
    <row r="27" spans="1:6" ht="18" customHeight="1">
      <c r="A27" s="65" t="s">
        <v>222</v>
      </c>
      <c r="B27" s="66">
        <v>50</v>
      </c>
      <c r="C27" s="66">
        <v>58</v>
      </c>
      <c r="D27" s="66">
        <v>66</v>
      </c>
      <c r="E27" s="66">
        <v>57</v>
      </c>
      <c r="F27" s="66">
        <v>54</v>
      </c>
    </row>
    <row r="28" spans="1:6" ht="18" customHeight="1">
      <c r="A28" s="65" t="s">
        <v>223</v>
      </c>
      <c r="B28" s="66">
        <v>33</v>
      </c>
      <c r="C28" s="66">
        <v>29</v>
      </c>
      <c r="D28" s="66">
        <v>36</v>
      </c>
      <c r="E28" s="66">
        <v>38</v>
      </c>
      <c r="F28" s="66">
        <v>35</v>
      </c>
    </row>
    <row r="29" spans="1:6" ht="18" customHeight="1">
      <c r="A29" s="65" t="s">
        <v>224</v>
      </c>
      <c r="B29" s="66">
        <v>167</v>
      </c>
      <c r="C29" s="66">
        <v>173</v>
      </c>
      <c r="D29" s="66">
        <v>176</v>
      </c>
      <c r="E29" s="66">
        <v>198</v>
      </c>
      <c r="F29" s="66">
        <v>191</v>
      </c>
    </row>
    <row r="30" spans="1:6" ht="18" customHeight="1">
      <c r="A30" s="65" t="s">
        <v>225</v>
      </c>
      <c r="B30" s="66">
        <v>8</v>
      </c>
      <c r="C30" s="66">
        <v>4</v>
      </c>
      <c r="D30" s="66">
        <v>8</v>
      </c>
      <c r="E30" s="66">
        <v>7</v>
      </c>
      <c r="F30" s="66">
        <v>5</v>
      </c>
    </row>
    <row r="31" spans="1:6" ht="18" customHeight="1">
      <c r="A31" s="65" t="s">
        <v>226</v>
      </c>
      <c r="B31" s="66">
        <v>74</v>
      </c>
      <c r="C31" s="66">
        <v>78</v>
      </c>
      <c r="D31" s="66">
        <v>73</v>
      </c>
      <c r="E31" s="66">
        <v>69</v>
      </c>
      <c r="F31" s="66">
        <v>43</v>
      </c>
    </row>
    <row r="32" spans="1:6" ht="18" customHeight="1">
      <c r="A32" s="65" t="s">
        <v>80</v>
      </c>
      <c r="B32" s="66">
        <v>48</v>
      </c>
      <c r="C32" s="66">
        <v>44</v>
      </c>
      <c r="D32" s="66">
        <v>38</v>
      </c>
      <c r="E32" s="66">
        <v>38</v>
      </c>
      <c r="F32" s="66">
        <v>26</v>
      </c>
    </row>
    <row r="33" spans="1:6" ht="18" customHeight="1">
      <c r="A33" s="65" t="s">
        <v>81</v>
      </c>
      <c r="B33" s="66">
        <v>26</v>
      </c>
      <c r="C33" s="66">
        <v>34</v>
      </c>
      <c r="D33" s="66">
        <v>25</v>
      </c>
      <c r="E33" s="66">
        <v>25</v>
      </c>
      <c r="F33" s="66">
        <v>36</v>
      </c>
    </row>
    <row r="34" spans="1:6" ht="18" customHeight="1">
      <c r="A34" s="65" t="s">
        <v>82</v>
      </c>
      <c r="B34" s="66">
        <v>451</v>
      </c>
      <c r="C34" s="66">
        <v>493</v>
      </c>
      <c r="D34" s="66">
        <v>509</v>
      </c>
      <c r="E34" s="66">
        <v>464</v>
      </c>
      <c r="F34" s="66">
        <v>518</v>
      </c>
    </row>
    <row r="35" spans="1:6" ht="18" customHeight="1">
      <c r="A35" s="65" t="s">
        <v>83</v>
      </c>
      <c r="B35" s="66">
        <v>871</v>
      </c>
      <c r="C35" s="66">
        <v>923</v>
      </c>
      <c r="D35" s="66">
        <v>950</v>
      </c>
      <c r="E35" s="66">
        <v>930</v>
      </c>
      <c r="F35" s="66">
        <v>951</v>
      </c>
    </row>
    <row r="36" spans="1:6" ht="18" customHeight="1">
      <c r="A36" s="65" t="s">
        <v>157</v>
      </c>
      <c r="B36" s="66">
        <v>20</v>
      </c>
      <c r="C36" s="66">
        <v>21</v>
      </c>
      <c r="D36" s="66">
        <v>22</v>
      </c>
      <c r="E36" s="66">
        <v>21</v>
      </c>
      <c r="F36" s="66">
        <v>22</v>
      </c>
    </row>
    <row r="37" spans="1:6" ht="18" customHeight="1">
      <c r="A37" s="65" t="s">
        <v>227</v>
      </c>
      <c r="B37" s="66">
        <v>96</v>
      </c>
      <c r="C37" s="66">
        <v>93</v>
      </c>
      <c r="D37" s="66">
        <v>82</v>
      </c>
      <c r="E37" s="66">
        <v>0</v>
      </c>
      <c r="F37" s="66">
        <v>0</v>
      </c>
    </row>
    <row r="38" spans="1:6" ht="18" customHeight="1">
      <c r="A38" s="65" t="s">
        <v>84</v>
      </c>
      <c r="B38" s="66">
        <v>0</v>
      </c>
      <c r="C38" s="66">
        <v>13</v>
      </c>
      <c r="D38" s="66">
        <v>10</v>
      </c>
      <c r="E38" s="66">
        <v>0</v>
      </c>
      <c r="F38" s="66">
        <v>14</v>
      </c>
    </row>
    <row r="39" spans="1:6" ht="18" customHeight="1">
      <c r="A39" s="65" t="s">
        <v>85</v>
      </c>
      <c r="B39" s="66">
        <v>38</v>
      </c>
      <c r="C39" s="66">
        <v>78</v>
      </c>
      <c r="D39" s="66">
        <v>85</v>
      </c>
      <c r="E39" s="66">
        <v>112</v>
      </c>
      <c r="F39" s="66">
        <v>120</v>
      </c>
    </row>
    <row r="40" spans="1:6" ht="18" customHeight="1">
      <c r="A40" s="65" t="s">
        <v>228</v>
      </c>
      <c r="B40" s="66">
        <v>0</v>
      </c>
      <c r="C40" s="66">
        <v>0</v>
      </c>
      <c r="D40" s="66">
        <v>15</v>
      </c>
      <c r="E40" s="66">
        <v>0</v>
      </c>
      <c r="F40" s="66">
        <v>0</v>
      </c>
    </row>
    <row r="41" spans="1:6" ht="18" customHeight="1">
      <c r="A41" s="65" t="s">
        <v>229</v>
      </c>
      <c r="B41" s="66">
        <v>0</v>
      </c>
      <c r="C41" s="66">
        <v>0</v>
      </c>
      <c r="D41" s="66">
        <v>10</v>
      </c>
      <c r="E41" s="66">
        <v>0</v>
      </c>
      <c r="F41" s="66">
        <v>0</v>
      </c>
    </row>
    <row r="42" spans="1:6" ht="18" customHeight="1">
      <c r="A42" s="65" t="s">
        <v>86</v>
      </c>
      <c r="B42" s="66">
        <v>16</v>
      </c>
      <c r="C42" s="66">
        <v>19</v>
      </c>
      <c r="D42" s="66">
        <v>23</v>
      </c>
      <c r="E42" s="66">
        <v>31</v>
      </c>
      <c r="F42" s="66">
        <v>44</v>
      </c>
    </row>
    <row r="43" spans="1:6" ht="18" customHeight="1">
      <c r="A43" s="65" t="s">
        <v>230</v>
      </c>
      <c r="B43" s="66">
        <v>40</v>
      </c>
      <c r="C43" s="66">
        <v>45</v>
      </c>
      <c r="D43" s="66">
        <v>39</v>
      </c>
      <c r="E43" s="66">
        <v>38</v>
      </c>
      <c r="F43" s="66">
        <v>35</v>
      </c>
    </row>
    <row r="44" spans="1:6" ht="18" customHeight="1">
      <c r="A44" s="65" t="s">
        <v>87</v>
      </c>
      <c r="B44" s="66">
        <v>18</v>
      </c>
      <c r="C44" s="66">
        <v>22</v>
      </c>
      <c r="D44" s="66">
        <v>22</v>
      </c>
      <c r="E44" s="66">
        <v>11</v>
      </c>
      <c r="F44" s="66">
        <v>12</v>
      </c>
    </row>
    <row r="45" spans="1:6" ht="18" customHeight="1">
      <c r="A45" s="65" t="s">
        <v>88</v>
      </c>
      <c r="B45" s="66">
        <v>52</v>
      </c>
      <c r="C45" s="66">
        <v>67</v>
      </c>
      <c r="D45" s="66">
        <v>79</v>
      </c>
      <c r="E45" s="66">
        <v>44</v>
      </c>
      <c r="F45" s="66">
        <v>37</v>
      </c>
    </row>
    <row r="46" spans="1:6" ht="18" customHeight="1">
      <c r="A46" s="65" t="s">
        <v>231</v>
      </c>
      <c r="B46" s="66">
        <v>35</v>
      </c>
      <c r="C46" s="66">
        <v>41</v>
      </c>
      <c r="D46" s="66">
        <v>35</v>
      </c>
      <c r="E46" s="66">
        <v>34</v>
      </c>
      <c r="F46" s="66">
        <v>38</v>
      </c>
    </row>
    <row r="47" spans="1:6" ht="18" customHeight="1">
      <c r="A47" s="65" t="s">
        <v>232</v>
      </c>
      <c r="B47" s="66">
        <v>14</v>
      </c>
      <c r="C47" s="66">
        <v>17</v>
      </c>
      <c r="D47" s="66">
        <v>14</v>
      </c>
      <c r="E47" s="66">
        <v>21</v>
      </c>
      <c r="F47" s="66">
        <v>12</v>
      </c>
    </row>
    <row r="48" spans="1:6" ht="18" customHeight="1">
      <c r="A48" s="65" t="s">
        <v>233</v>
      </c>
      <c r="B48" s="66">
        <v>39</v>
      </c>
      <c r="C48" s="66">
        <v>27</v>
      </c>
      <c r="D48" s="66">
        <v>29</v>
      </c>
      <c r="E48" s="66">
        <v>10</v>
      </c>
      <c r="F48" s="66">
        <v>21</v>
      </c>
    </row>
    <row r="49" spans="1:6" ht="18" customHeight="1">
      <c r="A49" s="65" t="s">
        <v>234</v>
      </c>
      <c r="B49" s="66">
        <v>79</v>
      </c>
      <c r="C49" s="66">
        <v>82</v>
      </c>
      <c r="D49" s="66">
        <v>77</v>
      </c>
      <c r="E49" s="66">
        <v>77</v>
      </c>
      <c r="F49" s="66">
        <v>87</v>
      </c>
    </row>
    <row r="50" spans="1:6" ht="18" customHeight="1">
      <c r="A50" s="65" t="s">
        <v>89</v>
      </c>
      <c r="B50" s="66">
        <v>24</v>
      </c>
      <c r="C50" s="66">
        <v>30</v>
      </c>
      <c r="D50" s="66">
        <v>23</v>
      </c>
      <c r="E50" s="66">
        <v>17</v>
      </c>
      <c r="F50" s="66">
        <v>13</v>
      </c>
    </row>
    <row r="51" spans="1:6" ht="18" customHeight="1">
      <c r="A51" s="65" t="s">
        <v>90</v>
      </c>
      <c r="B51" s="66">
        <v>377</v>
      </c>
      <c r="C51" s="66">
        <v>420</v>
      </c>
      <c r="D51" s="66">
        <v>415</v>
      </c>
      <c r="E51" s="66">
        <v>369</v>
      </c>
      <c r="F51" s="66">
        <v>310</v>
      </c>
    </row>
    <row r="52" spans="1:6" ht="18" customHeight="1">
      <c r="A52" s="65" t="s">
        <v>91</v>
      </c>
      <c r="B52" s="66">
        <v>66</v>
      </c>
      <c r="C52" s="66">
        <v>76</v>
      </c>
      <c r="D52" s="66">
        <v>50</v>
      </c>
      <c r="E52" s="66">
        <v>39</v>
      </c>
      <c r="F52" s="66">
        <v>16</v>
      </c>
    </row>
    <row r="53" spans="1:6" ht="18" customHeight="1">
      <c r="A53" s="65" t="s">
        <v>235</v>
      </c>
      <c r="B53" s="66">
        <v>96</v>
      </c>
      <c r="C53" s="66">
        <v>60</v>
      </c>
      <c r="D53" s="66">
        <v>43</v>
      </c>
      <c r="E53" s="66">
        <v>0</v>
      </c>
      <c r="F53" s="66">
        <v>0</v>
      </c>
    </row>
    <row r="54" spans="1:6" ht="18" customHeight="1">
      <c r="A54" s="65" t="s">
        <v>93</v>
      </c>
      <c r="B54" s="66">
        <v>13</v>
      </c>
      <c r="C54" s="66">
        <v>8</v>
      </c>
      <c r="D54" s="66">
        <v>9</v>
      </c>
      <c r="E54" s="66">
        <v>13</v>
      </c>
      <c r="F54" s="66">
        <v>0</v>
      </c>
    </row>
    <row r="55" spans="1:6" ht="18" customHeight="1">
      <c r="A55" s="65" t="s">
        <v>92</v>
      </c>
      <c r="B55" s="66">
        <v>186</v>
      </c>
      <c r="C55" s="66">
        <v>159</v>
      </c>
      <c r="D55" s="66">
        <v>157</v>
      </c>
      <c r="E55" s="66">
        <v>158</v>
      </c>
      <c r="F55" s="66">
        <v>116</v>
      </c>
    </row>
    <row r="56" spans="1:6" ht="18" customHeight="1">
      <c r="A56" s="65" t="s">
        <v>94</v>
      </c>
      <c r="B56" s="66">
        <v>28</v>
      </c>
      <c r="C56" s="66">
        <v>16</v>
      </c>
      <c r="D56" s="66">
        <v>19</v>
      </c>
      <c r="E56" s="66">
        <v>24</v>
      </c>
      <c r="F56" s="66">
        <v>27</v>
      </c>
    </row>
    <row r="57" spans="1:6" ht="18" customHeight="1">
      <c r="A57" s="65" t="s">
        <v>95</v>
      </c>
      <c r="B57" s="66">
        <v>98</v>
      </c>
      <c r="C57" s="66">
        <v>92</v>
      </c>
      <c r="D57" s="66">
        <v>95</v>
      </c>
      <c r="E57" s="66">
        <v>92</v>
      </c>
      <c r="F57" s="66">
        <v>90</v>
      </c>
    </row>
    <row r="58" spans="1:6" ht="18" customHeight="1">
      <c r="A58" s="65" t="s">
        <v>96</v>
      </c>
      <c r="B58" s="66">
        <v>41</v>
      </c>
      <c r="C58" s="66">
        <v>49</v>
      </c>
      <c r="D58" s="66">
        <v>50</v>
      </c>
      <c r="E58" s="66">
        <v>34</v>
      </c>
      <c r="F58" s="66">
        <v>31</v>
      </c>
    </row>
    <row r="59" spans="1:6" ht="18" customHeight="1">
      <c r="A59" s="65" t="s">
        <v>97</v>
      </c>
      <c r="B59" s="66">
        <v>59</v>
      </c>
      <c r="C59" s="66">
        <v>60</v>
      </c>
      <c r="D59" s="66">
        <v>72</v>
      </c>
      <c r="E59" s="66">
        <v>72</v>
      </c>
      <c r="F59" s="66">
        <v>41</v>
      </c>
    </row>
    <row r="60" spans="1:6" ht="18" customHeight="1">
      <c r="A60" s="65" t="s">
        <v>236</v>
      </c>
      <c r="B60" s="66">
        <v>0</v>
      </c>
      <c r="C60" s="66">
        <v>0</v>
      </c>
      <c r="D60" s="66">
        <v>0</v>
      </c>
      <c r="E60" s="66">
        <v>14</v>
      </c>
      <c r="F60" s="66">
        <v>0</v>
      </c>
    </row>
    <row r="61" spans="1:6" ht="18" customHeight="1">
      <c r="A61" s="65" t="s">
        <v>476</v>
      </c>
      <c r="B61" s="66">
        <v>0</v>
      </c>
      <c r="C61" s="66">
        <v>0</v>
      </c>
      <c r="D61" s="66">
        <v>12</v>
      </c>
      <c r="E61" s="66">
        <v>3</v>
      </c>
      <c r="F61" s="66">
        <v>0</v>
      </c>
    </row>
    <row r="62" spans="1:6" ht="18" customHeight="1">
      <c r="A62" s="65" t="s">
        <v>237</v>
      </c>
      <c r="B62" s="66">
        <v>21</v>
      </c>
      <c r="C62" s="66">
        <v>15</v>
      </c>
      <c r="D62" s="66">
        <v>21</v>
      </c>
      <c r="E62" s="66">
        <v>15</v>
      </c>
      <c r="F62" s="66">
        <v>16</v>
      </c>
    </row>
    <row r="63" spans="1:6" ht="18" customHeight="1">
      <c r="A63" s="65" t="s">
        <v>238</v>
      </c>
      <c r="B63" s="66">
        <v>199</v>
      </c>
      <c r="C63" s="66">
        <v>193</v>
      </c>
      <c r="D63" s="66">
        <v>220</v>
      </c>
      <c r="E63" s="66">
        <v>248</v>
      </c>
      <c r="F63" s="66">
        <v>262</v>
      </c>
    </row>
    <row r="64" spans="1:6" ht="18" customHeight="1">
      <c r="A64" s="65" t="s">
        <v>40</v>
      </c>
      <c r="B64" s="66">
        <v>130</v>
      </c>
      <c r="C64" s="66">
        <v>147</v>
      </c>
      <c r="D64" s="66">
        <v>192</v>
      </c>
      <c r="E64" s="66">
        <v>199</v>
      </c>
      <c r="F64" s="66">
        <v>169</v>
      </c>
    </row>
    <row r="65" spans="1:6" ht="18" customHeight="1">
      <c r="A65" s="65" t="s">
        <v>131</v>
      </c>
      <c r="B65" s="66">
        <v>2</v>
      </c>
      <c r="C65" s="66">
        <v>2</v>
      </c>
      <c r="D65" s="66">
        <v>0</v>
      </c>
      <c r="E65" s="66">
        <v>1</v>
      </c>
      <c r="F65" s="66">
        <v>2</v>
      </c>
    </row>
    <row r="66" spans="1:6" ht="18" customHeight="1">
      <c r="A66" s="65" t="s">
        <v>132</v>
      </c>
      <c r="B66" s="66">
        <v>0</v>
      </c>
      <c r="C66" s="66">
        <v>0</v>
      </c>
      <c r="D66" s="66">
        <v>1</v>
      </c>
      <c r="E66" s="66">
        <v>0</v>
      </c>
      <c r="F66" s="66">
        <v>0</v>
      </c>
    </row>
    <row r="67" spans="1:6" ht="18" customHeight="1">
      <c r="A67" s="65" t="s">
        <v>179</v>
      </c>
      <c r="B67" s="66">
        <v>0</v>
      </c>
      <c r="C67" s="66">
        <v>7</v>
      </c>
      <c r="D67" s="66">
        <v>0</v>
      </c>
      <c r="E67" s="66">
        <v>0</v>
      </c>
      <c r="F67" s="66">
        <v>0</v>
      </c>
    </row>
    <row r="68" spans="1:6" ht="18" customHeight="1">
      <c r="A68" s="65" t="s">
        <v>98</v>
      </c>
      <c r="B68" s="66">
        <v>50</v>
      </c>
      <c r="C68" s="66">
        <v>52</v>
      </c>
      <c r="D68" s="66">
        <v>50</v>
      </c>
      <c r="E68" s="66">
        <v>48</v>
      </c>
      <c r="F68" s="66">
        <v>57</v>
      </c>
    </row>
    <row r="69" spans="1:6" ht="18" customHeight="1">
      <c r="A69" s="65" t="s">
        <v>239</v>
      </c>
      <c r="B69" s="66">
        <v>47</v>
      </c>
      <c r="C69" s="66">
        <v>48</v>
      </c>
      <c r="D69" s="66">
        <v>47</v>
      </c>
      <c r="E69" s="66">
        <v>37</v>
      </c>
      <c r="F69" s="66">
        <v>31</v>
      </c>
    </row>
    <row r="70" spans="1:6" ht="18" customHeight="1">
      <c r="A70" s="65" t="s">
        <v>240</v>
      </c>
      <c r="B70" s="66">
        <v>85</v>
      </c>
      <c r="C70" s="66">
        <v>89</v>
      </c>
      <c r="D70" s="66">
        <v>96</v>
      </c>
      <c r="E70" s="66">
        <v>114</v>
      </c>
      <c r="F70" s="66">
        <v>109</v>
      </c>
    </row>
    <row r="71" spans="1:6" ht="18" customHeight="1">
      <c r="A71" s="65" t="s">
        <v>477</v>
      </c>
      <c r="B71" s="66">
        <v>0</v>
      </c>
      <c r="C71" s="66">
        <v>0</v>
      </c>
      <c r="D71" s="66">
        <v>0</v>
      </c>
      <c r="E71" s="66">
        <v>32</v>
      </c>
      <c r="F71" s="66">
        <v>37</v>
      </c>
    </row>
    <row r="72" spans="1:6" ht="18" customHeight="1">
      <c r="A72" s="65" t="s">
        <v>241</v>
      </c>
      <c r="B72" s="66">
        <v>10</v>
      </c>
      <c r="C72" s="66">
        <v>17</v>
      </c>
      <c r="D72" s="66">
        <v>23</v>
      </c>
      <c r="E72" s="66">
        <v>25</v>
      </c>
      <c r="F72" s="66">
        <v>26</v>
      </c>
    </row>
    <row r="73" spans="1:6" ht="18" customHeight="1">
      <c r="A73" s="65" t="s">
        <v>41</v>
      </c>
      <c r="B73" s="66">
        <v>1</v>
      </c>
      <c r="C73" s="66">
        <v>3</v>
      </c>
      <c r="D73" s="66">
        <v>0</v>
      </c>
      <c r="E73" s="66">
        <v>0</v>
      </c>
      <c r="F73" s="66">
        <v>0</v>
      </c>
    </row>
    <row r="74" spans="1:6" ht="18" customHeight="1">
      <c r="A74" s="65" t="s">
        <v>27</v>
      </c>
      <c r="B74" s="66">
        <v>6</v>
      </c>
      <c r="C74" s="66">
        <v>0</v>
      </c>
      <c r="D74" s="66">
        <v>8</v>
      </c>
      <c r="E74" s="66">
        <v>0</v>
      </c>
      <c r="F74" s="66">
        <v>0</v>
      </c>
    </row>
    <row r="75" spans="1:6" ht="18" customHeight="1">
      <c r="A75" s="65" t="s">
        <v>28</v>
      </c>
      <c r="B75" s="66">
        <v>0</v>
      </c>
      <c r="C75" s="66">
        <v>9</v>
      </c>
      <c r="D75" s="66">
        <v>0</v>
      </c>
      <c r="E75" s="66">
        <v>0</v>
      </c>
      <c r="F75" s="66">
        <v>0</v>
      </c>
    </row>
    <row r="76" spans="1:6" ht="18" customHeight="1">
      <c r="A76" s="65" t="s">
        <v>99</v>
      </c>
      <c r="B76" s="66">
        <v>14</v>
      </c>
      <c r="C76" s="66">
        <v>13</v>
      </c>
      <c r="D76" s="66">
        <v>0</v>
      </c>
      <c r="E76" s="66">
        <v>0</v>
      </c>
      <c r="F76" s="66">
        <v>0</v>
      </c>
    </row>
    <row r="77" spans="1:6" ht="18" customHeight="1">
      <c r="A77" s="65" t="s">
        <v>67</v>
      </c>
      <c r="B77" s="66">
        <v>16</v>
      </c>
      <c r="C77" s="66">
        <v>34</v>
      </c>
      <c r="D77" s="66">
        <v>12</v>
      </c>
      <c r="E77" s="66">
        <v>30</v>
      </c>
      <c r="F77" s="66">
        <v>14</v>
      </c>
    </row>
    <row r="78" spans="1:6" ht="18" customHeight="1">
      <c r="A78" s="65" t="s">
        <v>434</v>
      </c>
      <c r="B78" s="66">
        <v>0</v>
      </c>
      <c r="C78" s="66">
        <v>0</v>
      </c>
      <c r="D78" s="66">
        <v>16</v>
      </c>
      <c r="E78" s="66">
        <v>16</v>
      </c>
      <c r="F78" s="66">
        <v>20</v>
      </c>
    </row>
    <row r="79" spans="1:6" ht="18" customHeight="1">
      <c r="A79" s="65" t="s">
        <v>133</v>
      </c>
      <c r="B79" s="66">
        <v>121</v>
      </c>
      <c r="C79" s="66">
        <v>132</v>
      </c>
      <c r="D79" s="66">
        <v>106</v>
      </c>
      <c r="E79" s="66">
        <v>137</v>
      </c>
      <c r="F79" s="66">
        <v>138</v>
      </c>
    </row>
    <row r="80" spans="1:6" ht="18" customHeight="1">
      <c r="A80" s="65" t="s">
        <v>100</v>
      </c>
      <c r="B80" s="66">
        <v>21</v>
      </c>
      <c r="C80" s="66">
        <v>16</v>
      </c>
      <c r="D80" s="66">
        <v>22</v>
      </c>
      <c r="E80" s="66">
        <v>24</v>
      </c>
      <c r="F80" s="66">
        <v>18</v>
      </c>
    </row>
    <row r="81" spans="1:6" ht="18" customHeight="1">
      <c r="A81" s="65" t="s">
        <v>30</v>
      </c>
      <c r="B81" s="66">
        <v>0</v>
      </c>
      <c r="C81" s="66">
        <v>3</v>
      </c>
      <c r="D81" s="66">
        <v>0</v>
      </c>
      <c r="E81" s="66">
        <v>0</v>
      </c>
      <c r="F81" s="66">
        <v>0</v>
      </c>
    </row>
    <row r="82" spans="1:6" ht="18" customHeight="1">
      <c r="A82" s="36" t="s">
        <v>496</v>
      </c>
      <c r="B82" s="66">
        <v>0</v>
      </c>
      <c r="C82" s="66">
        <v>0</v>
      </c>
      <c r="D82" s="66">
        <v>0</v>
      </c>
      <c r="E82" s="66">
        <v>0</v>
      </c>
      <c r="F82" s="66">
        <v>5</v>
      </c>
    </row>
    <row r="83" spans="1:6" ht="18" customHeight="1">
      <c r="A83" s="36" t="s">
        <v>497</v>
      </c>
      <c r="B83" s="66">
        <v>0</v>
      </c>
      <c r="C83" s="66">
        <v>0</v>
      </c>
      <c r="D83" s="66">
        <v>0</v>
      </c>
      <c r="E83" s="66">
        <v>0</v>
      </c>
      <c r="F83" s="66">
        <v>9</v>
      </c>
    </row>
    <row r="84" spans="1:6" ht="18" customHeight="1">
      <c r="A84" s="65" t="s">
        <v>42</v>
      </c>
      <c r="B84" s="66">
        <v>1026</v>
      </c>
      <c r="C84" s="66">
        <v>976</v>
      </c>
      <c r="D84" s="66">
        <v>920</v>
      </c>
      <c r="E84" s="66">
        <v>964</v>
      </c>
      <c r="F84" s="66">
        <v>989</v>
      </c>
    </row>
    <row r="85" spans="1:6" ht="18" customHeight="1">
      <c r="A85" s="65" t="s">
        <v>435</v>
      </c>
      <c r="B85" s="66">
        <v>0</v>
      </c>
      <c r="C85" s="66">
        <v>0</v>
      </c>
      <c r="D85" s="66">
        <v>8</v>
      </c>
      <c r="E85" s="66">
        <v>0</v>
      </c>
      <c r="F85" s="66">
        <v>0</v>
      </c>
    </row>
    <row r="86" spans="1:6" ht="18" customHeight="1">
      <c r="A86" s="65" t="s">
        <v>180</v>
      </c>
      <c r="B86" s="66">
        <v>13</v>
      </c>
      <c r="C86" s="66">
        <v>10</v>
      </c>
      <c r="D86" s="66">
        <v>7</v>
      </c>
      <c r="E86" s="66">
        <v>8</v>
      </c>
      <c r="F86" s="66">
        <v>13</v>
      </c>
    </row>
    <row r="87" spans="1:6" ht="18" customHeight="1">
      <c r="A87" s="65" t="s">
        <v>181</v>
      </c>
      <c r="B87" s="66">
        <v>6</v>
      </c>
      <c r="C87" s="66">
        <v>11</v>
      </c>
      <c r="D87" s="66">
        <v>0</v>
      </c>
      <c r="E87" s="66">
        <v>0</v>
      </c>
      <c r="F87" s="66">
        <v>0</v>
      </c>
    </row>
    <row r="88" spans="1:6" ht="18" customHeight="1">
      <c r="A88" s="65" t="s">
        <v>436</v>
      </c>
      <c r="B88" s="66">
        <v>0</v>
      </c>
      <c r="C88" s="66">
        <v>0</v>
      </c>
      <c r="D88" s="66">
        <v>2</v>
      </c>
      <c r="E88" s="66">
        <v>4</v>
      </c>
      <c r="F88" s="66">
        <v>3</v>
      </c>
    </row>
    <row r="89" spans="1:6" ht="18" customHeight="1">
      <c r="A89" s="65" t="s">
        <v>437</v>
      </c>
      <c r="B89" s="66">
        <v>0</v>
      </c>
      <c r="C89" s="66">
        <v>0</v>
      </c>
      <c r="D89" s="66">
        <v>10</v>
      </c>
      <c r="E89" s="66">
        <v>4</v>
      </c>
      <c r="F89" s="66">
        <v>10</v>
      </c>
    </row>
    <row r="90" spans="1:6" ht="18" customHeight="1">
      <c r="A90" s="65" t="s">
        <v>182</v>
      </c>
      <c r="B90" s="66">
        <v>0</v>
      </c>
      <c r="C90" s="66">
        <v>13</v>
      </c>
      <c r="D90" s="66">
        <v>0</v>
      </c>
      <c r="E90" s="66">
        <v>0</v>
      </c>
      <c r="F90" s="66">
        <v>0</v>
      </c>
    </row>
    <row r="91" spans="1:6" ht="18" customHeight="1">
      <c r="A91" s="65" t="s">
        <v>183</v>
      </c>
      <c r="B91" s="66">
        <v>5</v>
      </c>
      <c r="C91" s="66">
        <v>6</v>
      </c>
      <c r="D91" s="66">
        <v>6</v>
      </c>
      <c r="E91" s="66">
        <v>0</v>
      </c>
      <c r="F91" s="66">
        <v>0</v>
      </c>
    </row>
    <row r="92" spans="1:6" ht="18" customHeight="1">
      <c r="A92" s="65" t="s">
        <v>43</v>
      </c>
      <c r="B92" s="66">
        <v>20</v>
      </c>
      <c r="C92" s="66">
        <v>12</v>
      </c>
      <c r="D92" s="66">
        <v>0</v>
      </c>
      <c r="E92" s="66">
        <v>10</v>
      </c>
      <c r="F92" s="66">
        <v>13</v>
      </c>
    </row>
    <row r="93" spans="1:6" ht="18" customHeight="1">
      <c r="A93" s="65" t="s">
        <v>184</v>
      </c>
      <c r="B93" s="66">
        <v>34</v>
      </c>
      <c r="C93" s="66">
        <v>22</v>
      </c>
      <c r="D93" s="66">
        <v>21</v>
      </c>
      <c r="E93" s="66">
        <v>33</v>
      </c>
      <c r="F93" s="66">
        <v>24</v>
      </c>
    </row>
    <row r="94" spans="1:6" ht="18" customHeight="1">
      <c r="A94" s="65" t="s">
        <v>186</v>
      </c>
      <c r="B94" s="66">
        <v>27</v>
      </c>
      <c r="C94" s="66">
        <v>28</v>
      </c>
      <c r="D94" s="66">
        <v>26</v>
      </c>
      <c r="E94" s="66">
        <v>24</v>
      </c>
      <c r="F94" s="66">
        <v>16</v>
      </c>
    </row>
    <row r="95" spans="1:6" ht="18" customHeight="1">
      <c r="A95" s="65" t="s">
        <v>45</v>
      </c>
      <c r="B95" s="66">
        <v>2</v>
      </c>
      <c r="C95" s="66">
        <v>0</v>
      </c>
      <c r="D95" s="66">
        <v>0</v>
      </c>
      <c r="E95" s="66">
        <v>0</v>
      </c>
      <c r="F95" s="66">
        <v>0</v>
      </c>
    </row>
    <row r="96" spans="1:6" ht="18" customHeight="1">
      <c r="A96" s="65" t="s">
        <v>44</v>
      </c>
      <c r="B96" s="66">
        <v>43</v>
      </c>
      <c r="C96" s="66">
        <v>51</v>
      </c>
      <c r="D96" s="66">
        <v>57</v>
      </c>
      <c r="E96" s="66">
        <v>48</v>
      </c>
      <c r="F96" s="66">
        <v>33</v>
      </c>
    </row>
    <row r="97" spans="1:6" ht="18" customHeight="1">
      <c r="A97" s="65" t="s">
        <v>185</v>
      </c>
      <c r="B97" s="66">
        <v>6</v>
      </c>
      <c r="C97" s="66">
        <v>0</v>
      </c>
      <c r="D97" s="66">
        <v>0</v>
      </c>
      <c r="E97" s="66">
        <v>0</v>
      </c>
      <c r="F97" s="66">
        <v>0</v>
      </c>
    </row>
    <row r="98" spans="1:6" ht="18" customHeight="1">
      <c r="A98" s="65" t="s">
        <v>46</v>
      </c>
      <c r="B98" s="66">
        <v>226</v>
      </c>
      <c r="C98" s="66">
        <v>281</v>
      </c>
      <c r="D98" s="66">
        <v>350</v>
      </c>
      <c r="E98" s="66">
        <v>400</v>
      </c>
      <c r="F98" s="66">
        <v>475</v>
      </c>
    </row>
    <row r="99" spans="1:6" ht="18" customHeight="1">
      <c r="A99" s="65" t="s">
        <v>47</v>
      </c>
      <c r="B99" s="66">
        <v>0</v>
      </c>
      <c r="C99" s="66">
        <v>0</v>
      </c>
      <c r="D99" s="66">
        <v>0</v>
      </c>
      <c r="E99" s="66">
        <v>5</v>
      </c>
      <c r="F99" s="66">
        <v>0</v>
      </c>
    </row>
    <row r="100" spans="1:6" ht="18" customHeight="1">
      <c r="A100" s="65" t="s">
        <v>212</v>
      </c>
      <c r="B100" s="66">
        <v>10</v>
      </c>
      <c r="C100" s="66">
        <v>8</v>
      </c>
      <c r="D100" s="66">
        <v>5</v>
      </c>
      <c r="E100" s="66">
        <v>3</v>
      </c>
      <c r="F100" s="66">
        <v>6</v>
      </c>
    </row>
    <row r="101" spans="1:6" ht="18" customHeight="1">
      <c r="A101" s="65" t="s">
        <v>214</v>
      </c>
      <c r="B101" s="66">
        <v>1</v>
      </c>
      <c r="C101" s="66">
        <v>0</v>
      </c>
      <c r="D101" s="66">
        <v>0</v>
      </c>
      <c r="E101" s="66">
        <v>1</v>
      </c>
      <c r="F101" s="66">
        <v>0</v>
      </c>
    </row>
    <row r="102" spans="1:6" ht="18" customHeight="1">
      <c r="A102" s="65" t="s">
        <v>438</v>
      </c>
      <c r="B102" s="66">
        <v>0</v>
      </c>
      <c r="C102" s="66">
        <v>0</v>
      </c>
      <c r="D102" s="66">
        <v>28</v>
      </c>
      <c r="E102" s="66">
        <v>81</v>
      </c>
      <c r="F102" s="66">
        <v>130</v>
      </c>
    </row>
    <row r="103" spans="1:6" ht="18" customHeight="1">
      <c r="A103" s="65" t="s">
        <v>187</v>
      </c>
      <c r="B103" s="66">
        <v>0</v>
      </c>
      <c r="C103" s="66">
        <v>3</v>
      </c>
      <c r="D103" s="66">
        <v>0</v>
      </c>
      <c r="E103" s="66">
        <v>9</v>
      </c>
      <c r="F103" s="66">
        <v>0</v>
      </c>
    </row>
    <row r="104" spans="1:6" ht="18" customHeight="1">
      <c r="A104" s="65" t="s">
        <v>188</v>
      </c>
      <c r="B104" s="66">
        <v>0</v>
      </c>
      <c r="C104" s="66">
        <v>13</v>
      </c>
      <c r="D104" s="66">
        <v>14</v>
      </c>
      <c r="E104" s="66">
        <v>11</v>
      </c>
      <c r="F104" s="66">
        <v>9</v>
      </c>
    </row>
    <row r="105" spans="1:6" ht="18" customHeight="1">
      <c r="A105" s="65" t="s">
        <v>213</v>
      </c>
      <c r="B105" s="66">
        <v>6</v>
      </c>
      <c r="C105" s="66">
        <v>7</v>
      </c>
      <c r="D105" s="66">
        <v>2</v>
      </c>
      <c r="E105" s="66">
        <v>4</v>
      </c>
      <c r="F105" s="66">
        <v>8</v>
      </c>
    </row>
    <row r="106" spans="1:6" ht="18" customHeight="1">
      <c r="A106" s="65" t="s">
        <v>101</v>
      </c>
      <c r="B106" s="66">
        <v>11</v>
      </c>
      <c r="C106" s="66">
        <v>13</v>
      </c>
      <c r="D106" s="66">
        <v>18</v>
      </c>
      <c r="E106" s="66">
        <v>12</v>
      </c>
      <c r="F106" s="66">
        <v>14</v>
      </c>
    </row>
    <row r="107" spans="1:6" ht="18" customHeight="1">
      <c r="A107" s="65" t="s">
        <v>102</v>
      </c>
      <c r="B107" s="66">
        <v>32</v>
      </c>
      <c r="C107" s="66">
        <v>37</v>
      </c>
      <c r="D107" s="66">
        <v>33</v>
      </c>
      <c r="E107" s="66">
        <v>31</v>
      </c>
      <c r="F107" s="66">
        <v>31</v>
      </c>
    </row>
    <row r="108" spans="1:6" ht="18" customHeight="1">
      <c r="A108" s="65" t="s">
        <v>48</v>
      </c>
      <c r="B108" s="66">
        <v>2</v>
      </c>
      <c r="C108" s="66">
        <v>3</v>
      </c>
      <c r="D108" s="66">
        <v>3</v>
      </c>
      <c r="E108" s="66">
        <v>0</v>
      </c>
      <c r="F108" s="66">
        <v>0</v>
      </c>
    </row>
    <row r="109" spans="1:6" ht="18" customHeight="1">
      <c r="A109" s="67" t="s">
        <v>104</v>
      </c>
      <c r="B109" s="66">
        <v>71</v>
      </c>
      <c r="C109" s="66">
        <v>89</v>
      </c>
      <c r="D109" s="66">
        <v>64</v>
      </c>
      <c r="E109" s="66">
        <v>75</v>
      </c>
      <c r="F109" s="66">
        <v>77</v>
      </c>
    </row>
    <row r="110" spans="1:6" ht="18" customHeight="1">
      <c r="A110" s="65" t="s">
        <v>467</v>
      </c>
      <c r="B110" s="66">
        <v>0</v>
      </c>
      <c r="C110" s="66">
        <v>0</v>
      </c>
      <c r="D110" s="66">
        <v>0</v>
      </c>
      <c r="E110" s="66">
        <v>1</v>
      </c>
      <c r="F110" s="66">
        <v>0</v>
      </c>
    </row>
    <row r="111" spans="1:6" ht="18" customHeight="1">
      <c r="A111" s="65" t="s">
        <v>134</v>
      </c>
      <c r="B111" s="66">
        <v>54</v>
      </c>
      <c r="C111" s="66">
        <v>85</v>
      </c>
      <c r="D111" s="66">
        <v>49</v>
      </c>
      <c r="E111" s="66">
        <v>6</v>
      </c>
      <c r="F111" s="66">
        <v>0</v>
      </c>
    </row>
    <row r="112" spans="1:6" ht="18" customHeight="1">
      <c r="A112" s="65" t="s">
        <v>136</v>
      </c>
      <c r="B112" s="66">
        <v>55</v>
      </c>
      <c r="C112" s="66">
        <v>69</v>
      </c>
      <c r="D112" s="66">
        <v>67</v>
      </c>
      <c r="E112" s="66">
        <v>57</v>
      </c>
      <c r="F112" s="66">
        <v>60</v>
      </c>
    </row>
    <row r="113" spans="1:6" ht="18" customHeight="1">
      <c r="A113" s="65" t="s">
        <v>190</v>
      </c>
      <c r="B113" s="66">
        <v>0</v>
      </c>
      <c r="C113" s="66">
        <v>0</v>
      </c>
      <c r="D113" s="66">
        <v>10</v>
      </c>
      <c r="E113" s="66">
        <v>6</v>
      </c>
      <c r="F113" s="66">
        <v>0</v>
      </c>
    </row>
    <row r="114" spans="1:6" ht="18" customHeight="1">
      <c r="A114" s="65" t="s">
        <v>439</v>
      </c>
      <c r="B114" s="66">
        <v>0</v>
      </c>
      <c r="C114" s="66">
        <v>0</v>
      </c>
      <c r="D114" s="66">
        <v>5</v>
      </c>
      <c r="E114" s="66">
        <v>0</v>
      </c>
      <c r="F114" s="66">
        <v>0</v>
      </c>
    </row>
    <row r="115" spans="1:6" ht="18" customHeight="1">
      <c r="A115" s="65" t="s">
        <v>191</v>
      </c>
      <c r="B115" s="66">
        <v>9</v>
      </c>
      <c r="C115" s="66">
        <v>0</v>
      </c>
      <c r="D115" s="66">
        <v>0</v>
      </c>
      <c r="E115" s="66">
        <v>0</v>
      </c>
      <c r="F115" s="66">
        <v>0</v>
      </c>
    </row>
    <row r="116" spans="1:6" ht="18" customHeight="1">
      <c r="A116" s="65" t="s">
        <v>135</v>
      </c>
      <c r="B116" s="66">
        <v>1</v>
      </c>
      <c r="C116" s="66">
        <v>0</v>
      </c>
      <c r="D116" s="66">
        <v>1</v>
      </c>
      <c r="E116" s="66">
        <v>1</v>
      </c>
      <c r="F116" s="66">
        <v>0</v>
      </c>
    </row>
    <row r="117" spans="1:6" ht="18" customHeight="1">
      <c r="A117" s="65" t="s">
        <v>105</v>
      </c>
      <c r="B117" s="66">
        <v>208</v>
      </c>
      <c r="C117" s="66">
        <v>200</v>
      </c>
      <c r="D117" s="66">
        <v>221</v>
      </c>
      <c r="E117" s="66">
        <v>198</v>
      </c>
      <c r="F117" s="66">
        <v>215</v>
      </c>
    </row>
    <row r="118" spans="1:6" ht="18" customHeight="1">
      <c r="A118" s="65" t="s">
        <v>106</v>
      </c>
      <c r="B118" s="66">
        <v>5</v>
      </c>
      <c r="C118" s="66">
        <v>3</v>
      </c>
      <c r="D118" s="66">
        <v>2</v>
      </c>
      <c r="E118" s="66">
        <v>4</v>
      </c>
      <c r="F118" s="66">
        <v>0</v>
      </c>
    </row>
    <row r="119" spans="1:6" ht="18" customHeight="1">
      <c r="A119" s="65" t="s">
        <v>242</v>
      </c>
      <c r="B119" s="66">
        <v>10</v>
      </c>
      <c r="C119" s="66">
        <v>9</v>
      </c>
      <c r="D119" s="66">
        <v>5</v>
      </c>
      <c r="E119" s="66">
        <v>0</v>
      </c>
      <c r="F119" s="66">
        <v>0</v>
      </c>
    </row>
    <row r="120" spans="1:6" ht="18" customHeight="1">
      <c r="A120" s="65" t="s">
        <v>243</v>
      </c>
      <c r="B120" s="66">
        <v>32</v>
      </c>
      <c r="C120" s="66">
        <v>26</v>
      </c>
      <c r="D120" s="66">
        <v>31</v>
      </c>
      <c r="E120" s="66">
        <v>36</v>
      </c>
      <c r="F120" s="66">
        <v>32</v>
      </c>
    </row>
    <row r="121" spans="1:6" ht="18" customHeight="1">
      <c r="A121" s="68" t="s">
        <v>461</v>
      </c>
      <c r="B121" s="66">
        <v>0</v>
      </c>
      <c r="C121" s="66">
        <v>0</v>
      </c>
      <c r="D121" s="66">
        <v>0</v>
      </c>
      <c r="E121" s="66">
        <v>7</v>
      </c>
      <c r="F121" s="66">
        <v>22</v>
      </c>
    </row>
    <row r="122" spans="1:6" ht="18" customHeight="1">
      <c r="A122" s="68" t="s">
        <v>462</v>
      </c>
      <c r="B122" s="66">
        <v>0</v>
      </c>
      <c r="C122" s="66">
        <v>0</v>
      </c>
      <c r="D122" s="66">
        <v>0</v>
      </c>
      <c r="E122" s="66">
        <v>21</v>
      </c>
      <c r="F122" s="66">
        <v>0</v>
      </c>
    </row>
    <row r="123" spans="1:6" ht="18" customHeight="1">
      <c r="A123" s="65" t="s">
        <v>68</v>
      </c>
      <c r="B123" s="66">
        <v>0</v>
      </c>
      <c r="C123" s="66">
        <v>25</v>
      </c>
      <c r="D123" s="66">
        <v>16</v>
      </c>
      <c r="E123" s="66">
        <v>0</v>
      </c>
      <c r="F123" s="66">
        <v>9</v>
      </c>
    </row>
    <row r="124" spans="1:6" ht="18" customHeight="1">
      <c r="A124" s="68" t="s">
        <v>463</v>
      </c>
      <c r="B124" s="66">
        <v>0</v>
      </c>
      <c r="C124" s="66">
        <v>0</v>
      </c>
      <c r="D124" s="66">
        <v>0</v>
      </c>
      <c r="E124" s="66">
        <v>20</v>
      </c>
      <c r="F124" s="66">
        <v>57</v>
      </c>
    </row>
    <row r="125" spans="1:6" ht="18" customHeight="1">
      <c r="A125" s="65" t="s">
        <v>49</v>
      </c>
      <c r="B125" s="66">
        <v>30</v>
      </c>
      <c r="C125" s="66">
        <v>25</v>
      </c>
      <c r="D125" s="66">
        <v>35</v>
      </c>
      <c r="E125" s="66">
        <v>24</v>
      </c>
      <c r="F125" s="66">
        <v>25</v>
      </c>
    </row>
    <row r="126" spans="1:6" ht="18" customHeight="1">
      <c r="A126" s="68" t="s">
        <v>464</v>
      </c>
      <c r="B126" s="66">
        <v>0</v>
      </c>
      <c r="C126" s="66">
        <v>0</v>
      </c>
      <c r="D126" s="66">
        <v>0</v>
      </c>
      <c r="E126" s="66">
        <v>29</v>
      </c>
      <c r="F126" s="66">
        <v>20</v>
      </c>
    </row>
    <row r="127" spans="1:6" ht="18" customHeight="1">
      <c r="A127" s="68" t="s">
        <v>498</v>
      </c>
      <c r="B127" s="66">
        <v>0</v>
      </c>
      <c r="C127" s="66">
        <v>0</v>
      </c>
      <c r="D127" s="66">
        <v>0</v>
      </c>
      <c r="E127" s="66">
        <v>0</v>
      </c>
      <c r="F127" s="66">
        <v>28</v>
      </c>
    </row>
    <row r="128" spans="1:6" ht="18" customHeight="1">
      <c r="A128" s="65" t="s">
        <v>69</v>
      </c>
      <c r="B128" s="66">
        <v>0</v>
      </c>
      <c r="C128" s="66">
        <v>38</v>
      </c>
      <c r="D128" s="66">
        <v>94</v>
      </c>
      <c r="E128" s="66">
        <v>104</v>
      </c>
      <c r="F128" s="66">
        <v>123</v>
      </c>
    </row>
    <row r="129" spans="1:6" ht="18" customHeight="1">
      <c r="A129" s="65" t="s">
        <v>70</v>
      </c>
      <c r="B129" s="66">
        <v>0</v>
      </c>
      <c r="C129" s="66">
        <v>36</v>
      </c>
      <c r="D129" s="66">
        <v>36</v>
      </c>
      <c r="E129" s="66">
        <v>51</v>
      </c>
      <c r="F129" s="66">
        <v>36</v>
      </c>
    </row>
    <row r="130" spans="1:6" ht="18" customHeight="1">
      <c r="A130" s="65" t="s">
        <v>499</v>
      </c>
      <c r="B130" s="66">
        <v>0</v>
      </c>
      <c r="C130" s="66">
        <v>0</v>
      </c>
      <c r="D130" s="66">
        <v>0</v>
      </c>
      <c r="E130" s="66">
        <v>0</v>
      </c>
      <c r="F130" s="66">
        <v>38</v>
      </c>
    </row>
    <row r="131" spans="1:6" ht="18" customHeight="1">
      <c r="A131" s="65" t="s">
        <v>71</v>
      </c>
      <c r="B131" s="66">
        <v>0</v>
      </c>
      <c r="C131" s="66">
        <v>11</v>
      </c>
      <c r="D131" s="66">
        <v>0</v>
      </c>
      <c r="E131" s="66">
        <v>0</v>
      </c>
      <c r="F131" s="66">
        <v>0</v>
      </c>
    </row>
    <row r="132" spans="1:6" ht="18" customHeight="1">
      <c r="A132" s="65" t="s">
        <v>500</v>
      </c>
      <c r="B132" s="66">
        <v>0</v>
      </c>
      <c r="C132" s="66">
        <v>39</v>
      </c>
      <c r="D132" s="66">
        <v>39</v>
      </c>
      <c r="E132" s="66">
        <v>67</v>
      </c>
      <c r="F132" s="66">
        <v>26</v>
      </c>
    </row>
    <row r="133" spans="1:6" ht="18" customHeight="1">
      <c r="A133" s="65" t="s">
        <v>170</v>
      </c>
      <c r="B133" s="66">
        <v>0</v>
      </c>
      <c r="C133" s="66">
        <v>20</v>
      </c>
      <c r="D133" s="66">
        <v>18</v>
      </c>
      <c r="E133" s="66">
        <v>0</v>
      </c>
      <c r="F133" s="66">
        <v>0</v>
      </c>
    </row>
    <row r="134" spans="1:6" ht="18" customHeight="1">
      <c r="A134" s="65" t="s">
        <v>171</v>
      </c>
      <c r="B134" s="66">
        <v>14</v>
      </c>
      <c r="C134" s="66">
        <v>15</v>
      </c>
      <c r="D134" s="66">
        <v>17</v>
      </c>
      <c r="E134" s="66">
        <v>29</v>
      </c>
      <c r="F134" s="66">
        <v>35</v>
      </c>
    </row>
    <row r="135" spans="1:6" ht="18" customHeight="1">
      <c r="A135" s="65" t="s">
        <v>172</v>
      </c>
      <c r="B135" s="66">
        <v>20</v>
      </c>
      <c r="C135" s="66">
        <v>20</v>
      </c>
      <c r="D135" s="66">
        <v>21</v>
      </c>
      <c r="E135" s="66">
        <v>19</v>
      </c>
      <c r="F135" s="66">
        <v>12</v>
      </c>
    </row>
    <row r="136" spans="1:6" ht="18" customHeight="1">
      <c r="A136" s="65" t="s">
        <v>173</v>
      </c>
      <c r="B136" s="66">
        <v>19</v>
      </c>
      <c r="C136" s="66">
        <v>17</v>
      </c>
      <c r="D136" s="66">
        <v>0</v>
      </c>
      <c r="E136" s="66">
        <v>0</v>
      </c>
      <c r="F136" s="66">
        <v>0</v>
      </c>
    </row>
    <row r="137" spans="1:6" ht="18" customHeight="1">
      <c r="A137" s="65" t="s">
        <v>192</v>
      </c>
      <c r="B137" s="66">
        <v>1</v>
      </c>
      <c r="C137" s="66">
        <v>0</v>
      </c>
      <c r="D137" s="66">
        <v>9</v>
      </c>
      <c r="E137" s="66">
        <v>7</v>
      </c>
      <c r="F137" s="66">
        <v>0</v>
      </c>
    </row>
    <row r="138" spans="1:6" ht="18" customHeight="1">
      <c r="A138" s="65" t="s">
        <v>21</v>
      </c>
      <c r="B138" s="66">
        <v>98</v>
      </c>
      <c r="C138" s="66">
        <v>113</v>
      </c>
      <c r="D138" s="66">
        <v>109</v>
      </c>
      <c r="E138" s="66">
        <v>99</v>
      </c>
      <c r="F138" s="66">
        <v>99</v>
      </c>
    </row>
    <row r="139" spans="1:6" ht="18" customHeight="1">
      <c r="A139" s="65" t="s">
        <v>107</v>
      </c>
      <c r="B139" s="66">
        <v>1</v>
      </c>
      <c r="C139" s="66">
        <v>0</v>
      </c>
      <c r="D139" s="66">
        <v>0</v>
      </c>
      <c r="E139" s="66">
        <v>0</v>
      </c>
      <c r="F139" s="66">
        <v>1</v>
      </c>
    </row>
    <row r="140" spans="1:6" ht="18" customHeight="1">
      <c r="A140" s="65" t="s">
        <v>244</v>
      </c>
      <c r="B140" s="66">
        <v>10</v>
      </c>
      <c r="C140" s="66">
        <v>8</v>
      </c>
      <c r="D140" s="66">
        <v>8</v>
      </c>
      <c r="E140" s="66">
        <v>9</v>
      </c>
      <c r="F140" s="66">
        <v>11</v>
      </c>
    </row>
    <row r="141" spans="1:6" ht="18" customHeight="1">
      <c r="A141" s="65" t="s">
        <v>52</v>
      </c>
      <c r="B141" s="66">
        <v>148</v>
      </c>
      <c r="C141" s="66">
        <v>139</v>
      </c>
      <c r="D141" s="66">
        <v>127</v>
      </c>
      <c r="E141" s="66">
        <v>132</v>
      </c>
      <c r="F141" s="66">
        <v>128</v>
      </c>
    </row>
    <row r="142" spans="1:6" ht="18" customHeight="1">
      <c r="A142" s="65" t="s">
        <v>53</v>
      </c>
      <c r="B142" s="66">
        <v>0</v>
      </c>
      <c r="C142" s="66">
        <v>2</v>
      </c>
      <c r="D142" s="66">
        <v>0</v>
      </c>
      <c r="E142" s="66">
        <v>0</v>
      </c>
      <c r="F142" s="66">
        <v>1</v>
      </c>
    </row>
    <row r="143" spans="1:6" ht="18" customHeight="1">
      <c r="A143" s="65" t="s">
        <v>158</v>
      </c>
      <c r="B143" s="66">
        <v>187</v>
      </c>
      <c r="C143" s="66">
        <v>203</v>
      </c>
      <c r="D143" s="66">
        <v>167</v>
      </c>
      <c r="E143" s="66">
        <v>128</v>
      </c>
      <c r="F143" s="66">
        <v>137</v>
      </c>
    </row>
    <row r="144" spans="1:6" ht="18" customHeight="1">
      <c r="A144" s="65" t="s">
        <v>469</v>
      </c>
      <c r="B144" s="66">
        <v>0</v>
      </c>
      <c r="C144" s="66">
        <v>0</v>
      </c>
      <c r="D144" s="66">
        <v>0</v>
      </c>
      <c r="E144" s="66">
        <v>40</v>
      </c>
      <c r="F144" s="66">
        <v>44</v>
      </c>
    </row>
    <row r="145" spans="1:6" ht="18" customHeight="1">
      <c r="A145" s="65" t="s">
        <v>137</v>
      </c>
      <c r="B145" s="66">
        <v>2</v>
      </c>
      <c r="C145" s="66">
        <v>0</v>
      </c>
      <c r="D145" s="66">
        <v>0</v>
      </c>
      <c r="E145" s="66">
        <v>0</v>
      </c>
      <c r="F145" s="66">
        <v>0</v>
      </c>
    </row>
    <row r="146" spans="1:6" ht="18" customHeight="1">
      <c r="A146" s="65" t="s">
        <v>54</v>
      </c>
      <c r="B146" s="66">
        <v>13</v>
      </c>
      <c r="C146" s="66">
        <v>21</v>
      </c>
      <c r="D146" s="66">
        <v>0</v>
      </c>
      <c r="E146" s="66">
        <v>0</v>
      </c>
      <c r="F146" s="66">
        <v>0</v>
      </c>
    </row>
    <row r="147" spans="1:6" ht="18" customHeight="1">
      <c r="A147" s="65" t="s">
        <v>55</v>
      </c>
      <c r="B147" s="66">
        <v>22</v>
      </c>
      <c r="C147" s="66">
        <v>13</v>
      </c>
      <c r="D147" s="66">
        <v>14</v>
      </c>
      <c r="E147" s="66">
        <v>14</v>
      </c>
      <c r="F147" s="66">
        <v>17</v>
      </c>
    </row>
    <row r="148" spans="1:6" ht="18" customHeight="1">
      <c r="A148" s="65" t="s">
        <v>138</v>
      </c>
      <c r="B148" s="66">
        <v>53</v>
      </c>
      <c r="C148" s="66">
        <v>53</v>
      </c>
      <c r="D148" s="66">
        <v>51</v>
      </c>
      <c r="E148" s="66">
        <v>53</v>
      </c>
      <c r="F148" s="66">
        <v>47</v>
      </c>
    </row>
    <row r="149" spans="1:6" ht="18" customHeight="1">
      <c r="A149" s="65" t="s">
        <v>139</v>
      </c>
      <c r="B149" s="66">
        <v>8</v>
      </c>
      <c r="C149" s="66">
        <v>5</v>
      </c>
      <c r="D149" s="66">
        <v>4</v>
      </c>
      <c r="E149" s="66">
        <v>3</v>
      </c>
      <c r="F149" s="66">
        <v>0</v>
      </c>
    </row>
    <row r="150" spans="1:6" ht="18" customHeight="1">
      <c r="A150" s="65" t="s">
        <v>193</v>
      </c>
      <c r="B150" s="66">
        <v>24</v>
      </c>
      <c r="C150" s="66">
        <v>24</v>
      </c>
      <c r="D150" s="66">
        <v>12</v>
      </c>
      <c r="E150" s="66">
        <v>12</v>
      </c>
      <c r="F150" s="66">
        <v>0</v>
      </c>
    </row>
    <row r="151" spans="1:6" ht="18" customHeight="1">
      <c r="A151" s="65" t="s">
        <v>440</v>
      </c>
      <c r="B151" s="66">
        <v>0</v>
      </c>
      <c r="C151" s="66">
        <v>0</v>
      </c>
      <c r="D151" s="66">
        <v>4</v>
      </c>
      <c r="E151" s="66">
        <v>4</v>
      </c>
      <c r="F151" s="66">
        <v>4</v>
      </c>
    </row>
    <row r="152" spans="1:6" ht="18" customHeight="1">
      <c r="A152" s="65" t="s">
        <v>56</v>
      </c>
      <c r="B152" s="66">
        <v>94</v>
      </c>
      <c r="C152" s="66">
        <v>95</v>
      </c>
      <c r="D152" s="66">
        <v>89</v>
      </c>
      <c r="E152" s="66">
        <v>91</v>
      </c>
      <c r="F152" s="66">
        <v>95</v>
      </c>
    </row>
    <row r="153" spans="1:6" ht="18" customHeight="1">
      <c r="A153" s="65" t="s">
        <v>57</v>
      </c>
      <c r="B153" s="66">
        <v>1</v>
      </c>
      <c r="C153" s="66">
        <v>0</v>
      </c>
      <c r="D153" s="66">
        <v>0</v>
      </c>
      <c r="E153" s="66">
        <v>0</v>
      </c>
      <c r="F153" s="66">
        <v>0</v>
      </c>
    </row>
    <row r="154" spans="1:6" ht="18" customHeight="1">
      <c r="A154" s="65" t="s">
        <v>140</v>
      </c>
      <c r="B154" s="66">
        <v>63</v>
      </c>
      <c r="C154" s="66">
        <v>61</v>
      </c>
      <c r="D154" s="66">
        <v>60</v>
      </c>
      <c r="E154" s="66">
        <v>52</v>
      </c>
      <c r="F154" s="66">
        <v>60</v>
      </c>
    </row>
    <row r="155" spans="1:6" ht="18" customHeight="1">
      <c r="A155" s="65" t="s">
        <v>141</v>
      </c>
      <c r="B155" s="66">
        <v>16</v>
      </c>
      <c r="C155" s="66">
        <v>3</v>
      </c>
      <c r="D155" s="66">
        <v>3</v>
      </c>
      <c r="E155" s="66">
        <v>2</v>
      </c>
      <c r="F155" s="66">
        <v>0</v>
      </c>
    </row>
    <row r="156" spans="1:6" ht="18" customHeight="1">
      <c r="A156" s="65" t="s">
        <v>501</v>
      </c>
      <c r="B156" s="66">
        <v>0</v>
      </c>
      <c r="C156" s="66">
        <v>0</v>
      </c>
      <c r="D156" s="66">
        <v>0</v>
      </c>
      <c r="E156" s="66">
        <v>0</v>
      </c>
      <c r="F156" s="66">
        <v>8</v>
      </c>
    </row>
    <row r="157" spans="1:6" ht="18" customHeight="1">
      <c r="A157" s="65" t="s">
        <v>194</v>
      </c>
      <c r="B157" s="66">
        <v>0</v>
      </c>
      <c r="C157" s="66">
        <v>0</v>
      </c>
      <c r="D157" s="66">
        <v>13</v>
      </c>
      <c r="E157" s="66">
        <v>12</v>
      </c>
      <c r="F157" s="66">
        <v>10</v>
      </c>
    </row>
    <row r="158" spans="1:6" ht="18" customHeight="1">
      <c r="A158" s="65" t="s">
        <v>195</v>
      </c>
      <c r="B158" s="66">
        <v>9</v>
      </c>
      <c r="C158" s="66">
        <v>9</v>
      </c>
      <c r="D158" s="66">
        <v>0</v>
      </c>
      <c r="E158" s="66">
        <v>0</v>
      </c>
      <c r="F158" s="66">
        <v>10</v>
      </c>
    </row>
    <row r="159" spans="1:6" ht="18" customHeight="1">
      <c r="A159" s="65" t="s">
        <v>23</v>
      </c>
      <c r="B159" s="66">
        <v>141</v>
      </c>
      <c r="C159" s="66">
        <v>150</v>
      </c>
      <c r="D159" s="66">
        <v>142</v>
      </c>
      <c r="E159" s="66">
        <v>143</v>
      </c>
      <c r="F159" s="66">
        <v>126</v>
      </c>
    </row>
    <row r="160" spans="1:6" ht="18" customHeight="1">
      <c r="A160" s="65" t="s">
        <v>197</v>
      </c>
      <c r="B160" s="66">
        <v>12</v>
      </c>
      <c r="C160" s="66">
        <v>8</v>
      </c>
      <c r="D160" s="66">
        <v>0</v>
      </c>
      <c r="E160" s="66">
        <v>0</v>
      </c>
      <c r="F160" s="66">
        <v>0</v>
      </c>
    </row>
    <row r="161" spans="1:6" ht="18" customHeight="1">
      <c r="A161" s="65" t="s">
        <v>31</v>
      </c>
      <c r="B161" s="66">
        <v>9</v>
      </c>
      <c r="C161" s="66">
        <v>0</v>
      </c>
      <c r="D161" s="66">
        <v>8</v>
      </c>
      <c r="E161" s="66">
        <v>6</v>
      </c>
      <c r="F161" s="66">
        <v>4</v>
      </c>
    </row>
    <row r="162" spans="1:6" ht="18" customHeight="1">
      <c r="A162" s="65" t="s">
        <v>198</v>
      </c>
      <c r="B162" s="66">
        <v>17</v>
      </c>
      <c r="C162" s="66">
        <v>12</v>
      </c>
      <c r="D162" s="66">
        <v>0</v>
      </c>
      <c r="E162" s="66">
        <v>0</v>
      </c>
      <c r="F162" s="66">
        <v>2</v>
      </c>
    </row>
    <row r="163" spans="1:6" ht="18" customHeight="1">
      <c r="A163" s="65" t="s">
        <v>196</v>
      </c>
      <c r="B163" s="66">
        <v>4</v>
      </c>
      <c r="C163" s="66">
        <v>4</v>
      </c>
      <c r="D163" s="66">
        <v>0</v>
      </c>
      <c r="E163" s="66">
        <v>0</v>
      </c>
      <c r="F163" s="66">
        <v>3</v>
      </c>
    </row>
    <row r="164" spans="1:6" ht="18" customHeight="1">
      <c r="A164" s="65" t="s">
        <v>142</v>
      </c>
      <c r="B164" s="66">
        <v>105</v>
      </c>
      <c r="C164" s="66">
        <v>106</v>
      </c>
      <c r="D164" s="66">
        <v>112</v>
      </c>
      <c r="E164" s="66">
        <v>110</v>
      </c>
      <c r="F164" s="66">
        <v>122</v>
      </c>
    </row>
    <row r="165" spans="1:6" ht="18" customHeight="1">
      <c r="A165" s="65" t="s">
        <v>510</v>
      </c>
      <c r="B165" s="66">
        <v>20</v>
      </c>
      <c r="C165" s="66">
        <v>29</v>
      </c>
      <c r="D165" s="66">
        <v>25</v>
      </c>
      <c r="E165" s="66">
        <v>19</v>
      </c>
      <c r="F165" s="66">
        <v>15</v>
      </c>
    </row>
    <row r="166" spans="1:6" ht="18" customHeight="1">
      <c r="A166" s="65" t="s">
        <v>143</v>
      </c>
      <c r="B166" s="66">
        <v>0</v>
      </c>
      <c r="C166" s="66">
        <v>30</v>
      </c>
      <c r="D166" s="66">
        <v>28</v>
      </c>
      <c r="E166" s="66">
        <v>25</v>
      </c>
      <c r="F166" s="66">
        <v>0</v>
      </c>
    </row>
    <row r="167" spans="1:6" ht="18" customHeight="1">
      <c r="A167" s="65" t="s">
        <v>199</v>
      </c>
      <c r="B167" s="66">
        <v>11</v>
      </c>
      <c r="C167" s="66">
        <v>29</v>
      </c>
      <c r="D167" s="66">
        <v>16</v>
      </c>
      <c r="E167" s="66">
        <v>38</v>
      </c>
      <c r="F167" s="66">
        <v>11</v>
      </c>
    </row>
    <row r="168" spans="1:6" ht="18" customHeight="1">
      <c r="A168" s="65" t="s">
        <v>200</v>
      </c>
      <c r="B168" s="66">
        <v>0</v>
      </c>
      <c r="C168" s="66">
        <v>14</v>
      </c>
      <c r="D168" s="66">
        <v>0</v>
      </c>
      <c r="E168" s="66">
        <v>0</v>
      </c>
      <c r="F168" s="66">
        <v>0</v>
      </c>
    </row>
    <row r="169" spans="1:6" ht="18" customHeight="1">
      <c r="A169" s="65" t="s">
        <v>201</v>
      </c>
      <c r="B169" s="66">
        <v>13</v>
      </c>
      <c r="C169" s="66">
        <v>7</v>
      </c>
      <c r="D169" s="66">
        <v>17</v>
      </c>
      <c r="E169" s="66">
        <v>17</v>
      </c>
      <c r="F169" s="66">
        <v>20</v>
      </c>
    </row>
    <row r="170" spans="1:6" ht="18" customHeight="1">
      <c r="A170" s="36" t="s">
        <v>502</v>
      </c>
      <c r="B170" s="66">
        <v>0</v>
      </c>
      <c r="C170" s="66">
        <v>0</v>
      </c>
      <c r="D170" s="66">
        <v>0</v>
      </c>
      <c r="E170" s="66">
        <v>0</v>
      </c>
      <c r="F170" s="66">
        <v>89</v>
      </c>
    </row>
    <row r="171" spans="1:6" ht="18" customHeight="1">
      <c r="A171" s="65" t="s">
        <v>204</v>
      </c>
      <c r="B171" s="66">
        <v>11</v>
      </c>
      <c r="C171" s="66">
        <v>0</v>
      </c>
      <c r="D171" s="66">
        <v>0</v>
      </c>
      <c r="E171" s="66">
        <v>0</v>
      </c>
      <c r="F171" s="66">
        <v>0</v>
      </c>
    </row>
    <row r="172" spans="1:6" ht="18" customHeight="1">
      <c r="A172" s="65" t="s">
        <v>109</v>
      </c>
      <c r="B172" s="66">
        <v>231</v>
      </c>
      <c r="C172" s="66">
        <v>264</v>
      </c>
      <c r="D172" s="66">
        <v>241</v>
      </c>
      <c r="E172" s="66">
        <v>223</v>
      </c>
      <c r="F172" s="66">
        <v>201</v>
      </c>
    </row>
    <row r="173" spans="1:6" ht="18" customHeight="1">
      <c r="A173" s="65" t="s">
        <v>111</v>
      </c>
      <c r="B173" s="66">
        <v>28</v>
      </c>
      <c r="C173" s="66">
        <v>26</v>
      </c>
      <c r="D173" s="66">
        <v>11</v>
      </c>
      <c r="E173" s="66">
        <v>0</v>
      </c>
      <c r="F173" s="66">
        <v>0</v>
      </c>
    </row>
    <row r="174" spans="1:6" ht="15.75" customHeight="1">
      <c r="A174" s="65" t="s">
        <v>110</v>
      </c>
      <c r="B174" s="66">
        <v>0</v>
      </c>
      <c r="C174" s="66">
        <v>0</v>
      </c>
      <c r="D174" s="66">
        <v>0</v>
      </c>
      <c r="E174" s="66">
        <v>3</v>
      </c>
      <c r="F174" s="66">
        <v>0</v>
      </c>
    </row>
    <row r="175" spans="1:6" ht="18" customHeight="1">
      <c r="A175" s="65" t="s">
        <v>108</v>
      </c>
      <c r="B175" s="66">
        <v>95</v>
      </c>
      <c r="C175" s="66">
        <v>93</v>
      </c>
      <c r="D175" s="66">
        <v>92</v>
      </c>
      <c r="E175" s="66">
        <v>93</v>
      </c>
      <c r="F175" s="66">
        <v>0</v>
      </c>
    </row>
    <row r="176" spans="1:6" ht="18" customHeight="1">
      <c r="A176" s="65" t="s">
        <v>112</v>
      </c>
      <c r="B176" s="66">
        <v>34</v>
      </c>
      <c r="C176" s="66">
        <v>38</v>
      </c>
      <c r="D176" s="66">
        <v>32</v>
      </c>
      <c r="E176" s="66">
        <v>21</v>
      </c>
      <c r="F176" s="66">
        <v>0</v>
      </c>
    </row>
    <row r="177" spans="1:6" ht="18" customHeight="1">
      <c r="A177" s="65" t="s">
        <v>113</v>
      </c>
      <c r="B177" s="66">
        <v>70</v>
      </c>
      <c r="C177" s="66">
        <v>63</v>
      </c>
      <c r="D177" s="66">
        <v>57</v>
      </c>
      <c r="E177" s="66">
        <v>63</v>
      </c>
      <c r="F177" s="66">
        <v>67</v>
      </c>
    </row>
    <row r="178" spans="1:6" ht="18" customHeight="1">
      <c r="A178" s="36" t="s">
        <v>503</v>
      </c>
      <c r="B178" s="66">
        <v>0</v>
      </c>
      <c r="C178" s="66">
        <v>0</v>
      </c>
      <c r="D178" s="66">
        <v>0</v>
      </c>
      <c r="E178" s="66">
        <v>0</v>
      </c>
      <c r="F178" s="66">
        <v>599</v>
      </c>
    </row>
    <row r="179" spans="1:6" ht="18" customHeight="1">
      <c r="A179" s="36" t="s">
        <v>504</v>
      </c>
      <c r="B179" s="66">
        <v>0</v>
      </c>
      <c r="C179" s="66">
        <v>0</v>
      </c>
      <c r="D179" s="66">
        <v>0</v>
      </c>
      <c r="E179" s="66">
        <v>0</v>
      </c>
      <c r="F179" s="66">
        <v>274</v>
      </c>
    </row>
    <row r="180" spans="1:6" ht="18" customHeight="1">
      <c r="A180" s="36" t="s">
        <v>505</v>
      </c>
      <c r="B180" s="66">
        <v>0</v>
      </c>
      <c r="C180" s="66">
        <v>0</v>
      </c>
      <c r="D180" s="66">
        <v>0</v>
      </c>
      <c r="E180" s="66">
        <v>0</v>
      </c>
      <c r="F180" s="66">
        <v>181</v>
      </c>
    </row>
    <row r="181" spans="1:6" ht="18" customHeight="1">
      <c r="A181" s="36" t="s">
        <v>506</v>
      </c>
      <c r="B181" s="66">
        <v>0</v>
      </c>
      <c r="C181" s="66">
        <v>0</v>
      </c>
      <c r="D181" s="66">
        <v>0</v>
      </c>
      <c r="E181" s="66">
        <v>0</v>
      </c>
      <c r="F181" s="66">
        <v>114</v>
      </c>
    </row>
    <row r="182" spans="1:6" ht="18" customHeight="1">
      <c r="A182" s="65" t="s">
        <v>73</v>
      </c>
      <c r="B182" s="66">
        <v>19</v>
      </c>
      <c r="C182" s="66">
        <v>0</v>
      </c>
      <c r="D182" s="66">
        <v>0</v>
      </c>
      <c r="E182" s="66">
        <v>0</v>
      </c>
      <c r="F182" s="66">
        <v>0</v>
      </c>
    </row>
    <row r="183" spans="1:6" ht="18" customHeight="1">
      <c r="A183" s="65" t="s">
        <v>74</v>
      </c>
      <c r="B183" s="66">
        <v>20</v>
      </c>
      <c r="C183" s="66">
        <v>0</v>
      </c>
      <c r="D183" s="66">
        <v>0</v>
      </c>
      <c r="E183" s="66">
        <v>0</v>
      </c>
      <c r="F183" s="66">
        <v>0</v>
      </c>
    </row>
    <row r="184" spans="1:6" ht="18" customHeight="1">
      <c r="A184" s="65" t="s">
        <v>75</v>
      </c>
      <c r="B184" s="66">
        <v>28</v>
      </c>
      <c r="C184" s="66">
        <v>0</v>
      </c>
      <c r="D184" s="66">
        <v>0</v>
      </c>
      <c r="E184" s="66">
        <v>0</v>
      </c>
      <c r="F184" s="66">
        <v>0</v>
      </c>
    </row>
    <row r="185" spans="1:6" ht="18" customHeight="1">
      <c r="A185" s="65" t="s">
        <v>76</v>
      </c>
      <c r="B185" s="66">
        <v>34</v>
      </c>
      <c r="C185" s="66">
        <v>0</v>
      </c>
      <c r="D185" s="66">
        <v>0</v>
      </c>
      <c r="E185" s="66">
        <v>0</v>
      </c>
      <c r="F185" s="66">
        <v>0</v>
      </c>
    </row>
    <row r="186" spans="1:6" ht="18" customHeight="1">
      <c r="A186" s="65" t="s">
        <v>441</v>
      </c>
      <c r="B186" s="66">
        <v>0</v>
      </c>
      <c r="C186" s="66">
        <v>0</v>
      </c>
      <c r="D186" s="66">
        <v>10</v>
      </c>
      <c r="E186" s="66">
        <v>35</v>
      </c>
      <c r="F186" s="66">
        <v>40</v>
      </c>
    </row>
    <row r="187" spans="1:6" ht="18" customHeight="1">
      <c r="A187" s="65" t="s">
        <v>114</v>
      </c>
      <c r="B187" s="66">
        <v>35</v>
      </c>
      <c r="C187" s="66">
        <v>29</v>
      </c>
      <c r="D187" s="66">
        <v>8</v>
      </c>
      <c r="E187" s="66">
        <v>0</v>
      </c>
      <c r="F187" s="66">
        <v>0</v>
      </c>
    </row>
    <row r="188" spans="1:6" ht="18" customHeight="1">
      <c r="A188" s="65" t="s">
        <v>144</v>
      </c>
      <c r="B188" s="66">
        <v>29</v>
      </c>
      <c r="C188" s="66">
        <v>28</v>
      </c>
      <c r="D188" s="66">
        <v>29</v>
      </c>
      <c r="E188" s="66">
        <v>29</v>
      </c>
      <c r="F188" s="66">
        <v>24</v>
      </c>
    </row>
    <row r="189" spans="1:6" ht="18" customHeight="1">
      <c r="A189" s="65" t="s">
        <v>22</v>
      </c>
      <c r="B189" s="66">
        <v>13</v>
      </c>
      <c r="C189" s="66">
        <v>11</v>
      </c>
      <c r="D189" s="66">
        <v>9</v>
      </c>
      <c r="E189" s="66">
        <v>14</v>
      </c>
      <c r="F189" s="66">
        <v>12</v>
      </c>
    </row>
    <row r="190" spans="1:6" ht="18" customHeight="1">
      <c r="A190" s="65" t="s">
        <v>115</v>
      </c>
      <c r="B190" s="66">
        <v>45</v>
      </c>
      <c r="C190" s="66">
        <v>35</v>
      </c>
      <c r="D190" s="66">
        <v>39</v>
      </c>
      <c r="E190" s="66">
        <v>47</v>
      </c>
      <c r="F190" s="66">
        <v>38</v>
      </c>
    </row>
    <row r="191" spans="1:6" ht="18" customHeight="1">
      <c r="A191" s="65" t="s">
        <v>36</v>
      </c>
      <c r="B191" s="66">
        <v>49</v>
      </c>
      <c r="C191" s="66">
        <v>57</v>
      </c>
      <c r="D191" s="66">
        <v>29</v>
      </c>
      <c r="E191" s="66">
        <v>29</v>
      </c>
      <c r="F191" s="66">
        <v>34</v>
      </c>
    </row>
    <row r="192" spans="1:6" ht="18" customHeight="1">
      <c r="A192" s="65" t="s">
        <v>205</v>
      </c>
      <c r="B192" s="66">
        <v>55</v>
      </c>
      <c r="C192" s="66">
        <v>67</v>
      </c>
      <c r="D192" s="66">
        <v>55</v>
      </c>
      <c r="E192" s="66">
        <v>64</v>
      </c>
      <c r="F192" s="66">
        <v>36</v>
      </c>
    </row>
    <row r="193" spans="1:6" ht="18" customHeight="1">
      <c r="A193" s="65" t="s">
        <v>206</v>
      </c>
      <c r="B193" s="66">
        <v>28</v>
      </c>
      <c r="C193" s="66">
        <v>43</v>
      </c>
      <c r="D193" s="66">
        <v>55</v>
      </c>
      <c r="E193" s="66">
        <v>31</v>
      </c>
      <c r="F193" s="66">
        <v>47</v>
      </c>
    </row>
    <row r="194" spans="1:6" ht="18" customHeight="1">
      <c r="A194" s="65" t="s">
        <v>32</v>
      </c>
      <c r="B194" s="66">
        <v>136</v>
      </c>
      <c r="C194" s="66">
        <v>114</v>
      </c>
      <c r="D194" s="66">
        <v>61</v>
      </c>
      <c r="E194" s="66">
        <v>53</v>
      </c>
      <c r="F194" s="66">
        <v>46</v>
      </c>
    </row>
    <row r="195" spans="1:6" ht="18" customHeight="1">
      <c r="A195" s="65" t="s">
        <v>207</v>
      </c>
      <c r="B195" s="66">
        <v>134</v>
      </c>
      <c r="C195" s="66">
        <v>105</v>
      </c>
      <c r="D195" s="66">
        <v>100</v>
      </c>
      <c r="E195" s="66">
        <v>89</v>
      </c>
      <c r="F195" s="66">
        <v>96</v>
      </c>
    </row>
    <row r="196" spans="1:6" ht="18" customHeight="1">
      <c r="A196" s="65" t="s">
        <v>208</v>
      </c>
      <c r="B196" s="66">
        <v>82</v>
      </c>
      <c r="C196" s="66">
        <v>76</v>
      </c>
      <c r="D196" s="66">
        <v>69</v>
      </c>
      <c r="E196" s="66">
        <v>58</v>
      </c>
      <c r="F196" s="66">
        <v>42</v>
      </c>
    </row>
    <row r="197" spans="1:6" ht="18" customHeight="1">
      <c r="A197" s="65" t="s">
        <v>58</v>
      </c>
      <c r="B197" s="66">
        <v>102</v>
      </c>
      <c r="C197" s="66">
        <v>93</v>
      </c>
      <c r="D197" s="66">
        <v>84</v>
      </c>
      <c r="E197" s="66">
        <v>90</v>
      </c>
      <c r="F197" s="66">
        <v>91</v>
      </c>
    </row>
    <row r="198" spans="1:6" ht="18" customHeight="1">
      <c r="A198" s="65" t="s">
        <v>59</v>
      </c>
      <c r="B198" s="66">
        <v>20</v>
      </c>
      <c r="C198" s="66">
        <v>15</v>
      </c>
      <c r="D198" s="66">
        <v>16</v>
      </c>
      <c r="E198" s="66">
        <v>13</v>
      </c>
      <c r="F198" s="66">
        <v>11</v>
      </c>
    </row>
    <row r="199" spans="1:6" ht="18" customHeight="1">
      <c r="A199" s="65" t="s">
        <v>116</v>
      </c>
      <c r="B199" s="66">
        <v>7</v>
      </c>
      <c r="C199" s="66">
        <v>3</v>
      </c>
      <c r="D199" s="66">
        <v>3</v>
      </c>
      <c r="E199" s="66">
        <v>6</v>
      </c>
      <c r="F199" s="66">
        <v>7</v>
      </c>
    </row>
    <row r="200" spans="1:6" ht="18" customHeight="1">
      <c r="A200" s="65" t="s">
        <v>117</v>
      </c>
      <c r="B200" s="66">
        <v>0</v>
      </c>
      <c r="C200" s="66">
        <v>30</v>
      </c>
      <c r="D200" s="66">
        <v>44</v>
      </c>
      <c r="E200" s="66">
        <v>34</v>
      </c>
      <c r="F200" s="66">
        <v>41</v>
      </c>
    </row>
    <row r="201" spans="1:6" ht="18" customHeight="1">
      <c r="A201" s="65" t="s">
        <v>118</v>
      </c>
      <c r="B201" s="66">
        <v>53</v>
      </c>
      <c r="C201" s="66">
        <v>14</v>
      </c>
      <c r="D201" s="66">
        <v>0</v>
      </c>
      <c r="E201" s="66">
        <v>0</v>
      </c>
      <c r="F201" s="66">
        <v>0</v>
      </c>
    </row>
    <row r="202" spans="1:6" ht="18" customHeight="1">
      <c r="A202" s="65" t="s">
        <v>471</v>
      </c>
      <c r="B202" s="66">
        <v>40</v>
      </c>
      <c r="C202" s="66">
        <v>29</v>
      </c>
      <c r="D202" s="66">
        <v>36</v>
      </c>
      <c r="E202" s="66">
        <v>31</v>
      </c>
      <c r="F202" s="66">
        <v>25</v>
      </c>
    </row>
    <row r="203" spans="1:6" ht="18" customHeight="1">
      <c r="A203" s="65" t="s">
        <v>472</v>
      </c>
      <c r="B203" s="66">
        <v>0</v>
      </c>
      <c r="C203" s="66">
        <v>10</v>
      </c>
      <c r="D203" s="66">
        <v>0</v>
      </c>
      <c r="E203" s="66">
        <v>0</v>
      </c>
      <c r="F203" s="66">
        <v>0</v>
      </c>
    </row>
    <row r="204" spans="1:6" ht="18" customHeight="1">
      <c r="A204" s="65" t="s">
        <v>470</v>
      </c>
      <c r="B204" s="66">
        <v>34</v>
      </c>
      <c r="C204" s="66">
        <v>13</v>
      </c>
      <c r="D204" s="66">
        <v>25</v>
      </c>
      <c r="E204" s="66">
        <v>34</v>
      </c>
      <c r="F204" s="66">
        <v>21</v>
      </c>
    </row>
    <row r="205" spans="1:6" ht="18" customHeight="1">
      <c r="A205" s="65" t="s">
        <v>474</v>
      </c>
      <c r="B205" s="66">
        <v>22</v>
      </c>
      <c r="C205" s="66">
        <v>24</v>
      </c>
      <c r="D205" s="66">
        <v>0</v>
      </c>
      <c r="E205" s="66">
        <v>18</v>
      </c>
      <c r="F205" s="66">
        <v>13</v>
      </c>
    </row>
    <row r="206" spans="1:6" ht="18" customHeight="1">
      <c r="A206" s="65" t="s">
        <v>473</v>
      </c>
      <c r="B206" s="66">
        <v>49</v>
      </c>
      <c r="C206" s="66">
        <v>31</v>
      </c>
      <c r="D206" s="66">
        <v>45</v>
      </c>
      <c r="E206" s="66">
        <v>41</v>
      </c>
      <c r="F206" s="66">
        <v>25</v>
      </c>
    </row>
    <row r="207" spans="1:6" ht="18" customHeight="1">
      <c r="A207" s="65" t="s">
        <v>258</v>
      </c>
      <c r="B207" s="66">
        <v>19</v>
      </c>
      <c r="C207" s="66">
        <v>19</v>
      </c>
      <c r="D207" s="66">
        <v>17</v>
      </c>
      <c r="E207" s="66">
        <v>20</v>
      </c>
      <c r="F207" s="66">
        <v>13</v>
      </c>
    </row>
    <row r="208" spans="1:6" ht="18" customHeight="1">
      <c r="A208" s="65" t="s">
        <v>145</v>
      </c>
      <c r="B208" s="66">
        <v>110</v>
      </c>
      <c r="C208" s="66">
        <v>104</v>
      </c>
      <c r="D208" s="66">
        <v>107</v>
      </c>
      <c r="E208" s="66">
        <v>90</v>
      </c>
      <c r="F208" s="66">
        <v>50</v>
      </c>
    </row>
    <row r="209" spans="1:6" ht="18" customHeight="1">
      <c r="A209" s="65" t="s">
        <v>468</v>
      </c>
      <c r="B209" s="66">
        <v>0</v>
      </c>
      <c r="C209" s="66">
        <v>0</v>
      </c>
      <c r="D209" s="66">
        <v>0</v>
      </c>
      <c r="E209" s="66">
        <v>22</v>
      </c>
      <c r="F209" s="66">
        <v>20</v>
      </c>
    </row>
    <row r="210" spans="1:6" ht="18" customHeight="1">
      <c r="A210" s="65" t="s">
        <v>60</v>
      </c>
      <c r="B210" s="66">
        <v>20</v>
      </c>
      <c r="C210" s="66">
        <v>30</v>
      </c>
      <c r="D210" s="66">
        <v>20</v>
      </c>
      <c r="E210" s="66">
        <v>34</v>
      </c>
      <c r="F210" s="66">
        <v>22</v>
      </c>
    </row>
    <row r="211" spans="1:6" ht="18" customHeight="1">
      <c r="A211" s="65" t="s">
        <v>33</v>
      </c>
      <c r="B211" s="66">
        <v>6</v>
      </c>
      <c r="C211" s="66">
        <v>0</v>
      </c>
      <c r="D211" s="66">
        <v>0</v>
      </c>
      <c r="E211" s="66">
        <v>0</v>
      </c>
      <c r="F211" s="66">
        <v>0</v>
      </c>
    </row>
    <row r="212" spans="1:6" ht="18" customHeight="1">
      <c r="A212" s="65" t="s">
        <v>34</v>
      </c>
      <c r="B212" s="66">
        <v>5</v>
      </c>
      <c r="C212" s="66">
        <v>4</v>
      </c>
      <c r="D212" s="66">
        <v>3</v>
      </c>
      <c r="E212" s="66">
        <v>3</v>
      </c>
      <c r="F212" s="66">
        <v>0</v>
      </c>
    </row>
    <row r="213" spans="1:6" ht="18" customHeight="1">
      <c r="A213" s="65" t="s">
        <v>245</v>
      </c>
      <c r="B213" s="66">
        <v>62</v>
      </c>
      <c r="C213" s="66">
        <v>63</v>
      </c>
      <c r="D213" s="66">
        <v>65</v>
      </c>
      <c r="E213" s="66">
        <v>64</v>
      </c>
      <c r="F213" s="66">
        <v>72</v>
      </c>
    </row>
    <row r="214" spans="1:6" ht="18" customHeight="1">
      <c r="A214" s="65" t="s">
        <v>159</v>
      </c>
      <c r="B214" s="66">
        <v>95</v>
      </c>
      <c r="C214" s="66">
        <v>86</v>
      </c>
      <c r="D214" s="66">
        <v>71</v>
      </c>
      <c r="E214" s="66">
        <v>71</v>
      </c>
      <c r="F214" s="66">
        <v>75</v>
      </c>
    </row>
    <row r="215" spans="1:6" ht="18" customHeight="1">
      <c r="A215" s="65" t="s">
        <v>160</v>
      </c>
      <c r="B215" s="66">
        <v>53</v>
      </c>
      <c r="C215" s="66">
        <v>37</v>
      </c>
      <c r="D215" s="66">
        <v>42</v>
      </c>
      <c r="E215" s="66">
        <v>29</v>
      </c>
      <c r="F215" s="66">
        <v>19</v>
      </c>
    </row>
    <row r="216" spans="1:6" ht="18" customHeight="1">
      <c r="A216" s="65" t="s">
        <v>209</v>
      </c>
      <c r="B216" s="66">
        <v>0</v>
      </c>
      <c r="C216" s="66">
        <v>0</v>
      </c>
      <c r="D216" s="66">
        <v>8</v>
      </c>
      <c r="E216" s="66">
        <v>0</v>
      </c>
      <c r="F216" s="66">
        <v>0</v>
      </c>
    </row>
    <row r="217" spans="1:6" ht="18" customHeight="1">
      <c r="A217" s="65" t="s">
        <v>442</v>
      </c>
      <c r="B217" s="66">
        <v>0</v>
      </c>
      <c r="C217" s="66">
        <v>0</v>
      </c>
      <c r="D217" s="66">
        <v>6</v>
      </c>
      <c r="E217" s="66">
        <v>0</v>
      </c>
      <c r="F217" s="66">
        <v>0</v>
      </c>
    </row>
    <row r="218" spans="1:6" ht="18" customHeight="1">
      <c r="A218" s="65" t="s">
        <v>215</v>
      </c>
      <c r="B218" s="66">
        <v>4</v>
      </c>
      <c r="C218" s="66">
        <v>6</v>
      </c>
      <c r="D218" s="66">
        <v>3</v>
      </c>
      <c r="E218" s="66">
        <v>1</v>
      </c>
      <c r="F218" s="66">
        <v>4</v>
      </c>
    </row>
    <row r="219" spans="1:6" ht="18" customHeight="1">
      <c r="A219" s="65" t="s">
        <v>216</v>
      </c>
      <c r="B219" s="66">
        <v>2</v>
      </c>
      <c r="C219" s="66">
        <v>0</v>
      </c>
      <c r="D219" s="66">
        <v>3</v>
      </c>
      <c r="E219" s="66">
        <v>1</v>
      </c>
      <c r="F219" s="66">
        <v>2</v>
      </c>
    </row>
    <row r="220" spans="1:6" ht="18" customHeight="1">
      <c r="A220" s="65" t="s">
        <v>217</v>
      </c>
      <c r="B220" s="66">
        <v>31</v>
      </c>
      <c r="C220" s="66">
        <v>32</v>
      </c>
      <c r="D220" s="66">
        <v>32</v>
      </c>
      <c r="E220" s="66">
        <v>22</v>
      </c>
      <c r="F220" s="66">
        <v>34</v>
      </c>
    </row>
    <row r="221" spans="1:6" ht="18" customHeight="1">
      <c r="A221" s="65" t="s">
        <v>466</v>
      </c>
      <c r="B221" s="66">
        <v>0</v>
      </c>
      <c r="C221" s="66">
        <v>0</v>
      </c>
      <c r="D221" s="66">
        <v>0</v>
      </c>
      <c r="E221" s="66">
        <v>13</v>
      </c>
      <c r="F221" s="66">
        <v>24</v>
      </c>
    </row>
    <row r="222" spans="1:6" ht="18" customHeight="1">
      <c r="A222" s="65" t="s">
        <v>119</v>
      </c>
      <c r="B222" s="66">
        <v>33</v>
      </c>
      <c r="C222" s="66">
        <v>25</v>
      </c>
      <c r="D222" s="66">
        <v>19</v>
      </c>
      <c r="E222" s="66">
        <v>12</v>
      </c>
      <c r="F222" s="66">
        <v>0</v>
      </c>
    </row>
    <row r="223" spans="1:6" ht="18" customHeight="1">
      <c r="A223" s="65" t="s">
        <v>465</v>
      </c>
      <c r="B223" s="66">
        <v>0</v>
      </c>
      <c r="C223" s="66">
        <v>0</v>
      </c>
      <c r="D223" s="66">
        <v>0</v>
      </c>
      <c r="E223" s="66">
        <v>485</v>
      </c>
      <c r="F223" s="66">
        <v>0</v>
      </c>
    </row>
    <row r="224" spans="1:6" ht="18" customHeight="1">
      <c r="A224" s="65" t="s">
        <v>77</v>
      </c>
      <c r="B224" s="66">
        <v>431</v>
      </c>
      <c r="C224" s="66">
        <v>442</v>
      </c>
      <c r="D224" s="66">
        <v>427</v>
      </c>
      <c r="E224" s="66">
        <v>364</v>
      </c>
      <c r="F224" s="66">
        <v>0</v>
      </c>
    </row>
    <row r="225" spans="1:6" ht="18" customHeight="1">
      <c r="A225" s="65" t="s">
        <v>78</v>
      </c>
      <c r="B225" s="66">
        <v>256</v>
      </c>
      <c r="C225" s="66">
        <v>336</v>
      </c>
      <c r="D225" s="66">
        <v>466</v>
      </c>
      <c r="E225" s="66">
        <v>416</v>
      </c>
      <c r="F225" s="66">
        <v>351</v>
      </c>
    </row>
    <row r="226" spans="1:6" ht="18" customHeight="1">
      <c r="A226" s="65" t="s">
        <v>61</v>
      </c>
      <c r="B226" s="66">
        <v>70</v>
      </c>
      <c r="C226" s="66">
        <v>103</v>
      </c>
      <c r="D226" s="66">
        <v>166</v>
      </c>
      <c r="E226" s="66">
        <v>88</v>
      </c>
      <c r="F226" s="66">
        <v>28</v>
      </c>
    </row>
    <row r="227" spans="1:6" ht="18" customHeight="1">
      <c r="A227" s="65" t="s">
        <v>62</v>
      </c>
      <c r="B227" s="66">
        <v>1</v>
      </c>
      <c r="C227" s="66">
        <v>0</v>
      </c>
      <c r="D227" s="66">
        <v>0</v>
      </c>
      <c r="E227" s="66">
        <v>0</v>
      </c>
      <c r="F227" s="66">
        <v>0</v>
      </c>
    </row>
    <row r="228" spans="1:6" ht="18" customHeight="1">
      <c r="A228" s="65" t="s">
        <v>443</v>
      </c>
      <c r="B228" s="66">
        <v>0</v>
      </c>
      <c r="C228" s="66">
        <v>0</v>
      </c>
      <c r="D228" s="66">
        <v>23</v>
      </c>
      <c r="E228" s="66">
        <v>12</v>
      </c>
      <c r="F228" s="66">
        <v>31</v>
      </c>
    </row>
    <row r="229" spans="1:6" ht="18" customHeight="1">
      <c r="A229" s="65" t="s">
        <v>79</v>
      </c>
      <c r="B229" s="66">
        <v>0</v>
      </c>
      <c r="C229" s="66">
        <v>29</v>
      </c>
      <c r="D229" s="66">
        <v>0</v>
      </c>
      <c r="E229" s="66">
        <v>0</v>
      </c>
      <c r="F229" s="66">
        <v>0</v>
      </c>
    </row>
    <row r="230" spans="1:6" ht="18" customHeight="1">
      <c r="A230" s="65" t="s">
        <v>246</v>
      </c>
      <c r="B230" s="66">
        <v>18</v>
      </c>
      <c r="C230" s="66">
        <v>18</v>
      </c>
      <c r="D230" s="66">
        <v>15</v>
      </c>
      <c r="E230" s="66">
        <v>16</v>
      </c>
      <c r="F230" s="66">
        <v>15</v>
      </c>
    </row>
    <row r="231" spans="1:6" ht="18" customHeight="1">
      <c r="A231" s="65" t="s">
        <v>63</v>
      </c>
      <c r="B231" s="66">
        <v>35</v>
      </c>
      <c r="C231" s="66">
        <v>56</v>
      </c>
      <c r="D231" s="66">
        <v>59</v>
      </c>
      <c r="E231" s="66">
        <v>59</v>
      </c>
      <c r="F231" s="66">
        <v>65</v>
      </c>
    </row>
    <row r="232" spans="1:6" ht="18" customHeight="1">
      <c r="A232" s="65" t="s">
        <v>37</v>
      </c>
      <c r="B232" s="66">
        <v>54</v>
      </c>
      <c r="C232" s="66">
        <v>52</v>
      </c>
      <c r="D232" s="66">
        <v>0</v>
      </c>
      <c r="E232" s="66">
        <v>0</v>
      </c>
      <c r="F232" s="66">
        <v>0</v>
      </c>
    </row>
    <row r="233" spans="1:6" ht="18" customHeight="1">
      <c r="A233" s="65" t="s">
        <v>444</v>
      </c>
      <c r="B233" s="66">
        <v>0</v>
      </c>
      <c r="C233" s="66">
        <v>0</v>
      </c>
      <c r="D233" s="66">
        <v>43</v>
      </c>
      <c r="E233" s="66">
        <v>46</v>
      </c>
      <c r="F233" s="66">
        <v>34</v>
      </c>
    </row>
    <row r="234" spans="1:6" ht="18" customHeight="1">
      <c r="A234" s="65" t="s">
        <v>174</v>
      </c>
      <c r="B234" s="66">
        <v>62</v>
      </c>
      <c r="C234" s="66">
        <v>75</v>
      </c>
      <c r="D234" s="66">
        <v>41</v>
      </c>
      <c r="E234" s="66">
        <v>30</v>
      </c>
      <c r="F234" s="66">
        <v>32</v>
      </c>
    </row>
    <row r="235" spans="1:6" ht="18" customHeight="1">
      <c r="A235" s="65" t="s">
        <v>475</v>
      </c>
      <c r="B235" s="66">
        <v>0</v>
      </c>
      <c r="C235" s="66">
        <v>0</v>
      </c>
      <c r="D235" s="66">
        <v>0</v>
      </c>
      <c r="E235" s="66">
        <v>11</v>
      </c>
      <c r="F235" s="66">
        <v>0</v>
      </c>
    </row>
    <row r="236" spans="1:6" ht="18" customHeight="1">
      <c r="A236" s="65" t="s">
        <v>210</v>
      </c>
      <c r="B236" s="66">
        <v>0</v>
      </c>
      <c r="C236" s="66">
        <v>7</v>
      </c>
      <c r="D236" s="66">
        <v>0</v>
      </c>
      <c r="E236" s="66">
        <v>0</v>
      </c>
      <c r="F236" s="66">
        <v>9</v>
      </c>
    </row>
    <row r="237" spans="1:6" ht="18" customHeight="1">
      <c r="A237" s="65" t="s">
        <v>64</v>
      </c>
      <c r="B237" s="66">
        <v>32</v>
      </c>
      <c r="C237" s="66">
        <v>29</v>
      </c>
      <c r="D237" s="66">
        <v>15</v>
      </c>
      <c r="E237" s="66">
        <v>29</v>
      </c>
      <c r="F237" s="66">
        <v>25</v>
      </c>
    </row>
    <row r="238" spans="1:6" ht="18" customHeight="1">
      <c r="A238" s="65" t="s">
        <v>247</v>
      </c>
      <c r="B238" s="66">
        <v>13</v>
      </c>
      <c r="C238" s="66">
        <v>14</v>
      </c>
      <c r="D238" s="66">
        <v>14</v>
      </c>
      <c r="E238" s="66">
        <v>14</v>
      </c>
      <c r="F238" s="66">
        <v>15</v>
      </c>
    </row>
    <row r="239" spans="1:6" ht="18" customHeight="1">
      <c r="A239" s="65" t="s">
        <v>248</v>
      </c>
      <c r="B239" s="66">
        <v>21</v>
      </c>
      <c r="C239" s="66">
        <v>20</v>
      </c>
      <c r="D239" s="66">
        <v>28</v>
      </c>
      <c r="E239" s="66">
        <v>27</v>
      </c>
      <c r="F239" s="66">
        <v>27</v>
      </c>
    </row>
    <row r="240" spans="1:6" ht="18" customHeight="1">
      <c r="A240" s="65" t="s">
        <v>249</v>
      </c>
      <c r="B240" s="66">
        <v>107</v>
      </c>
      <c r="C240" s="66">
        <v>110</v>
      </c>
      <c r="D240" s="66">
        <v>120</v>
      </c>
      <c r="E240" s="66">
        <v>129</v>
      </c>
      <c r="F240" s="66">
        <v>126</v>
      </c>
    </row>
    <row r="241" spans="1:6" ht="18" customHeight="1">
      <c r="A241" s="65" t="s">
        <v>250</v>
      </c>
      <c r="B241" s="66">
        <v>9</v>
      </c>
      <c r="C241" s="66">
        <v>1</v>
      </c>
      <c r="D241" s="66">
        <v>0</v>
      </c>
      <c r="E241" s="66">
        <v>0</v>
      </c>
      <c r="F241" s="66">
        <v>0</v>
      </c>
    </row>
    <row r="242" spans="1:6" ht="18" customHeight="1">
      <c r="A242" s="65" t="s">
        <v>146</v>
      </c>
      <c r="B242" s="66">
        <v>63</v>
      </c>
      <c r="C242" s="66">
        <v>70</v>
      </c>
      <c r="D242" s="66">
        <v>62</v>
      </c>
      <c r="E242" s="66">
        <v>74</v>
      </c>
      <c r="F242" s="66">
        <v>80</v>
      </c>
    </row>
    <row r="243" spans="1:6" ht="18" customHeight="1">
      <c r="A243" s="65" t="s">
        <v>147</v>
      </c>
      <c r="B243" s="66">
        <v>76</v>
      </c>
      <c r="C243" s="66">
        <v>75</v>
      </c>
      <c r="D243" s="66">
        <v>70</v>
      </c>
      <c r="E243" s="66">
        <v>68</v>
      </c>
      <c r="F243" s="66">
        <v>70</v>
      </c>
    </row>
    <row r="244" spans="1:6" ht="18" customHeight="1">
      <c r="A244" s="65" t="s">
        <v>148</v>
      </c>
      <c r="B244" s="66">
        <v>1</v>
      </c>
      <c r="C244" s="66">
        <v>0</v>
      </c>
      <c r="D244" s="66">
        <v>0</v>
      </c>
      <c r="E244" s="66">
        <v>0</v>
      </c>
      <c r="F244" s="66">
        <v>0</v>
      </c>
    </row>
    <row r="245" spans="1:6" ht="18" customHeight="1">
      <c r="A245" s="65" t="s">
        <v>149</v>
      </c>
      <c r="B245" s="66">
        <v>3</v>
      </c>
      <c r="C245" s="66">
        <v>13</v>
      </c>
      <c r="D245" s="66">
        <v>13</v>
      </c>
      <c r="E245" s="66">
        <v>11</v>
      </c>
      <c r="F245" s="66">
        <v>13</v>
      </c>
    </row>
    <row r="246" spans="1:6" ht="18" customHeight="1">
      <c r="A246" s="65" t="s">
        <v>120</v>
      </c>
      <c r="B246" s="66">
        <v>73</v>
      </c>
      <c r="C246" s="66">
        <v>73</v>
      </c>
      <c r="D246" s="66">
        <v>72</v>
      </c>
      <c r="E246" s="66">
        <v>68</v>
      </c>
      <c r="F246" s="66">
        <v>67</v>
      </c>
    </row>
    <row r="247" spans="1:6" ht="18" customHeight="1">
      <c r="A247" s="36" t="s">
        <v>511</v>
      </c>
      <c r="B247" s="66">
        <v>0</v>
      </c>
      <c r="C247" s="66">
        <v>0</v>
      </c>
      <c r="D247" s="66">
        <v>0</v>
      </c>
      <c r="E247" s="66">
        <v>0</v>
      </c>
      <c r="F247" s="66">
        <v>49</v>
      </c>
    </row>
    <row r="248" spans="1:6" ht="18" customHeight="1">
      <c r="A248" s="65" t="s">
        <v>121</v>
      </c>
      <c r="B248" s="66">
        <v>19</v>
      </c>
      <c r="C248" s="66">
        <v>20</v>
      </c>
      <c r="D248" s="66">
        <v>32</v>
      </c>
      <c r="E248" s="66">
        <v>31</v>
      </c>
      <c r="F248" s="66">
        <v>0</v>
      </c>
    </row>
    <row r="249" spans="1:6" ht="18" customHeight="1">
      <c r="A249" s="65" t="s">
        <v>122</v>
      </c>
      <c r="B249" s="66">
        <v>4</v>
      </c>
      <c r="C249" s="66">
        <v>0</v>
      </c>
      <c r="D249" s="66">
        <v>0</v>
      </c>
      <c r="E249" s="66">
        <v>0</v>
      </c>
      <c r="F249" s="66">
        <v>0</v>
      </c>
    </row>
    <row r="250" spans="1:6" ht="18" customHeight="1">
      <c r="A250" s="65" t="s">
        <v>123</v>
      </c>
      <c r="B250" s="66">
        <v>4</v>
      </c>
      <c r="C250" s="66">
        <v>0</v>
      </c>
      <c r="D250" s="66">
        <v>0</v>
      </c>
      <c r="E250" s="66">
        <v>0</v>
      </c>
      <c r="F250" s="66">
        <v>0</v>
      </c>
    </row>
    <row r="251" spans="1:6" ht="18" customHeight="1">
      <c r="A251" s="65" t="s">
        <v>251</v>
      </c>
      <c r="B251" s="66">
        <v>30</v>
      </c>
      <c r="C251" s="66">
        <v>29</v>
      </c>
      <c r="D251" s="66">
        <v>19</v>
      </c>
      <c r="E251" s="66">
        <v>5</v>
      </c>
      <c r="F251" s="66">
        <v>0</v>
      </c>
    </row>
    <row r="252" spans="1:6" ht="18" customHeight="1">
      <c r="A252" s="65" t="s">
        <v>150</v>
      </c>
      <c r="B252" s="66">
        <v>651</v>
      </c>
      <c r="C252" s="66">
        <v>700</v>
      </c>
      <c r="D252" s="66">
        <v>651</v>
      </c>
      <c r="E252" s="66">
        <v>588</v>
      </c>
      <c r="F252" s="66">
        <v>638</v>
      </c>
    </row>
    <row r="253" spans="1:6" ht="18" customHeight="1">
      <c r="A253" s="65" t="s">
        <v>252</v>
      </c>
      <c r="B253" s="66">
        <v>13</v>
      </c>
      <c r="C253" s="66">
        <v>11</v>
      </c>
      <c r="D253" s="66">
        <v>16</v>
      </c>
      <c r="E253" s="66">
        <v>18</v>
      </c>
      <c r="F253" s="66">
        <v>31</v>
      </c>
    </row>
    <row r="254" spans="1:6" ht="18" customHeight="1">
      <c r="A254" s="65" t="s">
        <v>151</v>
      </c>
      <c r="B254" s="66">
        <v>39</v>
      </c>
      <c r="C254" s="66">
        <v>38</v>
      </c>
      <c r="D254" s="66">
        <v>39</v>
      </c>
      <c r="E254" s="66">
        <v>48</v>
      </c>
      <c r="F254" s="66">
        <v>41</v>
      </c>
    </row>
    <row r="255" spans="1:6" ht="18" customHeight="1">
      <c r="A255" s="65" t="s">
        <v>152</v>
      </c>
      <c r="B255" s="66">
        <v>10</v>
      </c>
      <c r="C255" s="66">
        <v>0</v>
      </c>
      <c r="D255" s="66">
        <v>0</v>
      </c>
      <c r="E255" s="66">
        <v>0</v>
      </c>
      <c r="F255" s="66">
        <v>0</v>
      </c>
    </row>
    <row r="256" spans="1:6" ht="18" customHeight="1">
      <c r="A256" s="65" t="s">
        <v>153</v>
      </c>
      <c r="B256" s="66">
        <v>23</v>
      </c>
      <c r="C256" s="66">
        <v>21</v>
      </c>
      <c r="D256" s="66">
        <v>24</v>
      </c>
      <c r="E256" s="66">
        <v>23</v>
      </c>
      <c r="F256" s="66">
        <v>31</v>
      </c>
    </row>
    <row r="257" spans="1:6" ht="18" customHeight="1">
      <c r="A257" s="65" t="s">
        <v>125</v>
      </c>
      <c r="B257" s="66">
        <v>13</v>
      </c>
      <c r="C257" s="66">
        <v>9</v>
      </c>
      <c r="D257" s="66">
        <v>8</v>
      </c>
      <c r="E257" s="66">
        <v>9</v>
      </c>
      <c r="F257" s="66">
        <v>12</v>
      </c>
    </row>
    <row r="258" spans="1:6" ht="18" customHeight="1">
      <c r="A258" s="65" t="s">
        <v>126</v>
      </c>
      <c r="B258" s="66">
        <v>76</v>
      </c>
      <c r="C258" s="66">
        <v>69</v>
      </c>
      <c r="D258" s="66">
        <v>76</v>
      </c>
      <c r="E258" s="66">
        <v>78</v>
      </c>
      <c r="F258" s="66">
        <v>70</v>
      </c>
    </row>
    <row r="259" spans="1:6" ht="18" customHeight="1">
      <c r="A259" s="36" t="s">
        <v>507</v>
      </c>
      <c r="B259" s="66">
        <v>0</v>
      </c>
      <c r="C259" s="66">
        <v>0</v>
      </c>
      <c r="D259" s="66">
        <v>0</v>
      </c>
      <c r="E259" s="66">
        <v>0</v>
      </c>
      <c r="F259" s="66">
        <v>13</v>
      </c>
    </row>
    <row r="260" spans="1:6" ht="18" customHeight="1">
      <c r="A260" s="65" t="s">
        <v>253</v>
      </c>
      <c r="B260" s="66">
        <v>39</v>
      </c>
      <c r="C260" s="66">
        <v>42</v>
      </c>
      <c r="D260" s="66">
        <v>46</v>
      </c>
      <c r="E260" s="66">
        <v>42</v>
      </c>
      <c r="F260" s="66">
        <v>43</v>
      </c>
    </row>
    <row r="261" spans="1:6" ht="18" customHeight="1">
      <c r="A261" s="65" t="s">
        <v>254</v>
      </c>
      <c r="B261" s="66">
        <v>9</v>
      </c>
      <c r="C261" s="66">
        <v>18</v>
      </c>
      <c r="D261" s="66">
        <v>19</v>
      </c>
      <c r="E261" s="66">
        <v>18</v>
      </c>
      <c r="F261" s="66">
        <v>21</v>
      </c>
    </row>
    <row r="262" spans="1:6" ht="18" customHeight="1">
      <c r="A262" s="65" t="s">
        <v>478</v>
      </c>
      <c r="B262" s="66">
        <v>0</v>
      </c>
      <c r="C262" s="66">
        <v>0</v>
      </c>
      <c r="D262" s="66">
        <v>0</v>
      </c>
      <c r="E262" s="66">
        <v>1</v>
      </c>
      <c r="F262" s="66">
        <v>0</v>
      </c>
    </row>
    <row r="263" spans="1:6" ht="18" customHeight="1">
      <c r="A263" s="65" t="s">
        <v>161</v>
      </c>
      <c r="B263" s="66">
        <v>22</v>
      </c>
      <c r="C263" s="66">
        <v>21</v>
      </c>
      <c r="D263" s="66">
        <v>21</v>
      </c>
      <c r="E263" s="66">
        <v>22</v>
      </c>
      <c r="F263" s="66">
        <v>20</v>
      </c>
    </row>
    <row r="264" spans="1:6" ht="18" customHeight="1">
      <c r="A264" s="65" t="s">
        <v>154</v>
      </c>
      <c r="B264" s="66">
        <v>28</v>
      </c>
      <c r="C264" s="66">
        <v>35</v>
      </c>
      <c r="D264" s="66">
        <v>32</v>
      </c>
      <c r="E264" s="66">
        <v>29</v>
      </c>
      <c r="F264" s="66">
        <v>29</v>
      </c>
    </row>
    <row r="265" spans="1:6" ht="18" customHeight="1">
      <c r="A265" s="65" t="s">
        <v>128</v>
      </c>
      <c r="B265" s="66">
        <v>34</v>
      </c>
      <c r="C265" s="66">
        <v>34</v>
      </c>
      <c r="D265" s="66">
        <v>34</v>
      </c>
      <c r="E265" s="66">
        <v>36</v>
      </c>
      <c r="F265" s="66">
        <v>35</v>
      </c>
    </row>
    <row r="266" spans="1:6" ht="18" customHeight="1">
      <c r="A266" s="36" t="s">
        <v>508</v>
      </c>
      <c r="B266" s="66">
        <v>0</v>
      </c>
      <c r="C266" s="66">
        <v>0</v>
      </c>
      <c r="D266" s="66">
        <v>0</v>
      </c>
      <c r="E266" s="66">
        <v>0</v>
      </c>
      <c r="F266" s="66">
        <v>40</v>
      </c>
    </row>
    <row r="267" spans="1:6" ht="18" customHeight="1">
      <c r="A267" s="65" t="s">
        <v>155</v>
      </c>
      <c r="B267" s="66">
        <v>18</v>
      </c>
      <c r="C267" s="66">
        <v>19</v>
      </c>
      <c r="D267" s="66">
        <v>0</v>
      </c>
      <c r="E267" s="66">
        <v>0</v>
      </c>
      <c r="F267" s="66">
        <v>0</v>
      </c>
    </row>
    <row r="268" spans="1:6" ht="18" customHeight="1">
      <c r="A268" s="65" t="s">
        <v>445</v>
      </c>
      <c r="B268" s="66">
        <v>0</v>
      </c>
      <c r="C268" s="66">
        <v>0</v>
      </c>
      <c r="D268" s="66">
        <v>42</v>
      </c>
      <c r="E268" s="66">
        <v>89</v>
      </c>
      <c r="F268" s="66">
        <v>85</v>
      </c>
    </row>
    <row r="269" spans="1:6" ht="18" customHeight="1">
      <c r="A269" s="65" t="s">
        <v>129</v>
      </c>
      <c r="B269" s="66">
        <v>58</v>
      </c>
      <c r="C269" s="66">
        <v>62</v>
      </c>
      <c r="D269" s="66">
        <v>71</v>
      </c>
      <c r="E269" s="66">
        <v>74</v>
      </c>
      <c r="F269" s="66">
        <v>75</v>
      </c>
    </row>
    <row r="270" spans="1:6" ht="18" customHeight="1">
      <c r="A270" s="65" t="s">
        <v>65</v>
      </c>
      <c r="B270" s="66">
        <v>22</v>
      </c>
      <c r="C270" s="66">
        <v>17</v>
      </c>
      <c r="D270" s="66">
        <v>7</v>
      </c>
      <c r="E270" s="66">
        <v>0</v>
      </c>
      <c r="F270" s="66">
        <v>0</v>
      </c>
    </row>
    <row r="271" spans="1:6" ht="18" customHeight="1">
      <c r="A271" s="65" t="s">
        <v>218</v>
      </c>
      <c r="B271" s="66">
        <v>8</v>
      </c>
      <c r="C271" s="66">
        <v>10</v>
      </c>
      <c r="D271" s="66">
        <v>13</v>
      </c>
      <c r="E271" s="66">
        <v>11</v>
      </c>
      <c r="F271" s="66">
        <v>11</v>
      </c>
    </row>
    <row r="272" spans="1:6" ht="18" customHeight="1">
      <c r="A272" s="65" t="s">
        <v>255</v>
      </c>
      <c r="B272" s="66">
        <v>32</v>
      </c>
      <c r="C272" s="66">
        <v>25</v>
      </c>
      <c r="D272" s="66">
        <v>26</v>
      </c>
      <c r="E272" s="66">
        <v>0</v>
      </c>
      <c r="F272" s="66">
        <v>0</v>
      </c>
    </row>
    <row r="273" spans="1:6" ht="18" customHeight="1">
      <c r="A273" s="65" t="s">
        <v>256</v>
      </c>
      <c r="B273" s="66">
        <v>14</v>
      </c>
      <c r="C273" s="66">
        <v>28</v>
      </c>
      <c r="D273" s="66">
        <v>26</v>
      </c>
      <c r="E273" s="66">
        <v>26</v>
      </c>
      <c r="F273" s="66">
        <v>20</v>
      </c>
    </row>
    <row r="274" spans="1:6" ht="18" customHeight="1">
      <c r="A274" s="65" t="s">
        <v>162</v>
      </c>
      <c r="B274" s="66">
        <v>0</v>
      </c>
      <c r="C274" s="66">
        <v>0</v>
      </c>
      <c r="D274" s="66">
        <v>0</v>
      </c>
      <c r="E274" s="66">
        <v>0</v>
      </c>
      <c r="F274" s="66">
        <v>17</v>
      </c>
    </row>
    <row r="275" spans="1:6" ht="24.75" customHeight="1">
      <c r="A275" s="65" t="s">
        <v>156</v>
      </c>
      <c r="B275" s="66">
        <v>13</v>
      </c>
      <c r="C275" s="66">
        <v>25</v>
      </c>
      <c r="D275" s="66">
        <v>24</v>
      </c>
      <c r="E275" s="66">
        <v>24</v>
      </c>
      <c r="F275" s="66">
        <v>22</v>
      </c>
    </row>
    <row r="276" spans="1:6" ht="18" customHeight="1">
      <c r="A276" s="36" t="s">
        <v>509</v>
      </c>
      <c r="B276" s="66">
        <v>0</v>
      </c>
      <c r="C276" s="66">
        <v>0</v>
      </c>
      <c r="D276" s="66">
        <v>0</v>
      </c>
      <c r="E276" s="66">
        <v>0</v>
      </c>
      <c r="F276" s="66">
        <v>53</v>
      </c>
    </row>
    <row r="277" spans="1:6" ht="18" customHeight="1">
      <c r="A277" s="65" t="s">
        <v>219</v>
      </c>
      <c r="B277" s="66">
        <v>4</v>
      </c>
      <c r="C277" s="66">
        <v>0</v>
      </c>
      <c r="D277" s="66">
        <v>0</v>
      </c>
      <c r="E277" s="66">
        <v>0</v>
      </c>
      <c r="F277" s="66">
        <v>0</v>
      </c>
    </row>
    <row r="278" spans="1:6" ht="18" customHeight="1">
      <c r="A278" s="65" t="s">
        <v>257</v>
      </c>
      <c r="B278" s="66">
        <v>38</v>
      </c>
      <c r="C278" s="66">
        <v>33</v>
      </c>
      <c r="D278" s="66">
        <v>36</v>
      </c>
      <c r="E278" s="66">
        <v>35</v>
      </c>
      <c r="F278" s="66">
        <v>33</v>
      </c>
    </row>
    <row r="279" spans="1:6" ht="18" customHeight="1">
      <c r="A279" s="65" t="s">
        <v>211</v>
      </c>
      <c r="B279" s="66">
        <v>0</v>
      </c>
      <c r="C279" s="66">
        <v>8</v>
      </c>
      <c r="D279" s="66">
        <v>0</v>
      </c>
      <c r="E279" s="66">
        <v>0</v>
      </c>
      <c r="F279" s="66">
        <v>0</v>
      </c>
    </row>
    <row r="280" spans="1:6" ht="18" customHeight="1" thickBot="1">
      <c r="A280" s="69" t="s">
        <v>532</v>
      </c>
      <c r="B280" s="29">
        <v>12116</v>
      </c>
      <c r="C280" s="29">
        <v>12627</v>
      </c>
      <c r="D280" s="29">
        <v>12465</v>
      </c>
      <c r="E280" s="29">
        <v>12580</v>
      </c>
      <c r="F280" s="29">
        <v>12715</v>
      </c>
    </row>
    <row r="281" ht="18" customHeight="1" thickTop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47.8515625" style="2" customWidth="1"/>
    <col min="2" max="6" width="10.140625" style="8" customWidth="1"/>
    <col min="7" max="16384" width="9.140625" style="2" customWidth="1"/>
  </cols>
  <sheetData>
    <row r="1" ht="17.25" customHeight="1">
      <c r="A1" s="2" t="s">
        <v>424</v>
      </c>
    </row>
    <row r="3" spans="1:3" s="3" customFormat="1" ht="17.25" customHeight="1">
      <c r="A3" s="73" t="s">
        <v>490</v>
      </c>
      <c r="B3" s="73"/>
      <c r="C3" s="73"/>
    </row>
    <row r="4" spans="2:3" s="3" customFormat="1" ht="17.25" customHeight="1">
      <c r="B4" s="74"/>
      <c r="C4" s="74"/>
    </row>
    <row r="5" spans="1:6" s="3" customFormat="1" ht="17.25" customHeight="1">
      <c r="A5" s="4" t="s">
        <v>340</v>
      </c>
      <c r="B5" s="6" t="s">
        <v>304</v>
      </c>
      <c r="C5" s="6" t="s">
        <v>305</v>
      </c>
      <c r="D5" s="6" t="s">
        <v>432</v>
      </c>
      <c r="E5" s="6" t="s">
        <v>460</v>
      </c>
      <c r="F5" s="6" t="s">
        <v>493</v>
      </c>
    </row>
    <row r="6" spans="1:6" ht="17.25" customHeight="1">
      <c r="A6" s="2" t="s">
        <v>268</v>
      </c>
      <c r="B6" s="8">
        <v>16</v>
      </c>
      <c r="C6" s="8">
        <v>3</v>
      </c>
      <c r="D6" s="8">
        <v>1</v>
      </c>
      <c r="E6" s="8">
        <v>0</v>
      </c>
      <c r="F6" s="8">
        <v>0</v>
      </c>
    </row>
    <row r="7" spans="1:6" ht="17.25" customHeight="1">
      <c r="A7" s="2" t="s">
        <v>269</v>
      </c>
      <c r="B7" s="8">
        <v>36</v>
      </c>
      <c r="C7" s="8">
        <v>38</v>
      </c>
      <c r="D7" s="8">
        <v>42</v>
      </c>
      <c r="E7" s="8">
        <v>44</v>
      </c>
      <c r="F7" s="2">
        <v>39</v>
      </c>
    </row>
    <row r="8" spans="1:6" ht="17.25" customHeight="1">
      <c r="A8" s="2" t="s">
        <v>270</v>
      </c>
      <c r="B8" s="8">
        <v>77</v>
      </c>
      <c r="C8" s="8">
        <v>88</v>
      </c>
      <c r="D8" s="8">
        <v>85</v>
      </c>
      <c r="E8" s="8">
        <v>99</v>
      </c>
      <c r="F8" s="2">
        <v>105</v>
      </c>
    </row>
    <row r="9" spans="1:6" ht="17.25" customHeight="1">
      <c r="A9" s="2" t="s">
        <v>259</v>
      </c>
      <c r="B9" s="8">
        <v>80</v>
      </c>
      <c r="C9" s="8">
        <v>72</v>
      </c>
      <c r="D9" s="8">
        <v>87</v>
      </c>
      <c r="E9" s="8">
        <v>95</v>
      </c>
      <c r="F9" s="2">
        <v>89</v>
      </c>
    </row>
    <row r="10" spans="1:6" ht="17.25" customHeight="1">
      <c r="A10" s="2" t="s">
        <v>299</v>
      </c>
      <c r="B10" s="8">
        <v>0</v>
      </c>
      <c r="C10" s="8">
        <v>0</v>
      </c>
      <c r="D10" s="8">
        <v>0</v>
      </c>
      <c r="E10" s="8">
        <v>0</v>
      </c>
      <c r="F10" s="2">
        <v>0</v>
      </c>
    </row>
    <row r="11" spans="1:6" ht="17.25" customHeight="1">
      <c r="A11" s="2" t="s">
        <v>260</v>
      </c>
      <c r="B11" s="8">
        <v>41</v>
      </c>
      <c r="C11" s="8">
        <v>46</v>
      </c>
      <c r="D11" s="8">
        <v>48</v>
      </c>
      <c r="E11" s="8">
        <v>48</v>
      </c>
      <c r="F11" s="2">
        <v>46</v>
      </c>
    </row>
    <row r="12" spans="1:6" ht="17.25" customHeight="1">
      <c r="A12" s="2" t="s">
        <v>271</v>
      </c>
      <c r="B12" s="8">
        <v>15</v>
      </c>
      <c r="C12" s="8">
        <v>15</v>
      </c>
      <c r="D12" s="8">
        <v>17</v>
      </c>
      <c r="E12" s="8">
        <v>15</v>
      </c>
      <c r="F12" s="2">
        <v>16</v>
      </c>
    </row>
    <row r="13" spans="1:6" ht="17.25" customHeight="1">
      <c r="A13" s="2" t="s">
        <v>42</v>
      </c>
      <c r="B13" s="8">
        <v>329</v>
      </c>
      <c r="C13" s="8">
        <v>365</v>
      </c>
      <c r="D13" s="8">
        <v>380</v>
      </c>
      <c r="E13" s="8">
        <v>365</v>
      </c>
      <c r="F13" s="2">
        <v>382</v>
      </c>
    </row>
    <row r="14" spans="1:6" ht="17.25" customHeight="1">
      <c r="A14" s="2" t="s">
        <v>261</v>
      </c>
      <c r="B14" s="8">
        <v>102</v>
      </c>
      <c r="C14" s="8">
        <v>126</v>
      </c>
      <c r="D14" s="8">
        <v>120</v>
      </c>
      <c r="E14" s="8">
        <v>125</v>
      </c>
      <c r="F14" s="2">
        <v>150</v>
      </c>
    </row>
    <row r="15" spans="1:6" ht="17.25" customHeight="1">
      <c r="A15" s="2" t="s">
        <v>103</v>
      </c>
      <c r="B15" s="8">
        <v>29</v>
      </c>
      <c r="C15" s="8">
        <v>26</v>
      </c>
      <c r="D15" s="8">
        <v>24</v>
      </c>
      <c r="E15" s="8">
        <v>29</v>
      </c>
      <c r="F15" s="2">
        <v>28</v>
      </c>
    </row>
    <row r="16" spans="1:6" ht="17.25" customHeight="1">
      <c r="A16" s="2" t="s">
        <v>272</v>
      </c>
      <c r="B16" s="8">
        <v>33</v>
      </c>
      <c r="C16" s="8">
        <v>29</v>
      </c>
      <c r="D16" s="8">
        <v>28</v>
      </c>
      <c r="E16" s="8">
        <v>35</v>
      </c>
      <c r="F16" s="2">
        <v>37</v>
      </c>
    </row>
    <row r="17" spans="1:6" ht="17.25" customHeight="1">
      <c r="A17" s="2" t="s">
        <v>273</v>
      </c>
      <c r="B17" s="8">
        <v>0</v>
      </c>
      <c r="C17" s="8">
        <v>0</v>
      </c>
      <c r="D17" s="8">
        <v>28</v>
      </c>
      <c r="E17" s="8">
        <v>24</v>
      </c>
      <c r="F17" s="2">
        <v>19</v>
      </c>
    </row>
    <row r="18" spans="1:6" ht="17.25" customHeight="1">
      <c r="A18" s="2" t="s">
        <v>274</v>
      </c>
      <c r="B18" s="8">
        <v>138</v>
      </c>
      <c r="C18" s="8">
        <v>149</v>
      </c>
      <c r="D18" s="8">
        <v>166</v>
      </c>
      <c r="E18" s="8">
        <v>197</v>
      </c>
      <c r="F18" s="2">
        <v>165</v>
      </c>
    </row>
    <row r="19" spans="1:6" ht="17.25" customHeight="1">
      <c r="A19" s="2" t="s">
        <v>300</v>
      </c>
      <c r="B19" s="8">
        <v>47</v>
      </c>
      <c r="C19" s="8">
        <v>36</v>
      </c>
      <c r="D19" s="8">
        <v>37</v>
      </c>
      <c r="E19" s="8">
        <v>36</v>
      </c>
      <c r="F19" s="2">
        <v>40</v>
      </c>
    </row>
    <row r="20" spans="1:6" ht="17.25" customHeight="1">
      <c r="A20" s="2" t="s">
        <v>275</v>
      </c>
      <c r="B20" s="8">
        <v>3</v>
      </c>
      <c r="C20" s="8">
        <v>2</v>
      </c>
      <c r="D20" s="8">
        <v>0</v>
      </c>
      <c r="E20" s="8">
        <v>0</v>
      </c>
      <c r="F20" s="2">
        <v>0</v>
      </c>
    </row>
    <row r="21" spans="1:6" ht="17.25" customHeight="1">
      <c r="A21" s="2" t="s">
        <v>276</v>
      </c>
      <c r="B21" s="8">
        <v>34</v>
      </c>
      <c r="C21" s="8">
        <v>32</v>
      </c>
      <c r="D21" s="8">
        <v>17</v>
      </c>
      <c r="E21" s="8">
        <v>7</v>
      </c>
      <c r="F21" s="2">
        <v>1</v>
      </c>
    </row>
    <row r="22" spans="1:6" ht="17.25" customHeight="1">
      <c r="A22" s="2" t="s">
        <v>277</v>
      </c>
      <c r="B22" s="8">
        <v>26</v>
      </c>
      <c r="C22" s="8">
        <v>15</v>
      </c>
      <c r="D22" s="8">
        <v>15</v>
      </c>
      <c r="E22" s="8">
        <v>15</v>
      </c>
      <c r="F22" s="2">
        <v>15</v>
      </c>
    </row>
    <row r="23" spans="1:6" ht="17.25" customHeight="1">
      <c r="A23" s="2" t="s">
        <v>262</v>
      </c>
      <c r="B23" s="8">
        <v>140</v>
      </c>
      <c r="C23" s="8">
        <v>167</v>
      </c>
      <c r="D23" s="8">
        <v>165</v>
      </c>
      <c r="E23" s="8">
        <v>152</v>
      </c>
      <c r="F23" s="2">
        <v>145</v>
      </c>
    </row>
    <row r="24" spans="1:6" ht="17.25" customHeight="1">
      <c r="A24" s="2" t="s">
        <v>158</v>
      </c>
      <c r="B24" s="8">
        <v>34</v>
      </c>
      <c r="C24" s="8">
        <v>30</v>
      </c>
      <c r="D24" s="8">
        <v>45</v>
      </c>
      <c r="E24" s="8">
        <v>37</v>
      </c>
      <c r="F24" s="2">
        <v>38</v>
      </c>
    </row>
    <row r="25" spans="1:6" ht="17.25" customHeight="1">
      <c r="A25" s="2" t="s">
        <v>23</v>
      </c>
      <c r="B25" s="8">
        <v>257</v>
      </c>
      <c r="C25" s="8">
        <v>272</v>
      </c>
      <c r="D25" s="8">
        <v>267</v>
      </c>
      <c r="E25" s="8">
        <v>257</v>
      </c>
      <c r="F25" s="2">
        <v>273</v>
      </c>
    </row>
    <row r="26" spans="1:6" ht="17.25" customHeight="1">
      <c r="A26" s="2" t="s">
        <v>399</v>
      </c>
      <c r="B26" s="8">
        <v>186</v>
      </c>
      <c r="C26" s="8">
        <v>176</v>
      </c>
      <c r="D26" s="8">
        <v>169</v>
      </c>
      <c r="E26" s="8">
        <v>187</v>
      </c>
      <c r="F26" s="2">
        <v>196</v>
      </c>
    </row>
    <row r="27" spans="1:6" ht="17.25" customHeight="1">
      <c r="A27" s="2" t="s">
        <v>278</v>
      </c>
      <c r="B27" s="8">
        <v>52</v>
      </c>
      <c r="C27" s="8">
        <v>70</v>
      </c>
      <c r="D27" s="8">
        <v>76</v>
      </c>
      <c r="E27" s="8">
        <v>86</v>
      </c>
      <c r="F27" s="2">
        <v>100</v>
      </c>
    </row>
    <row r="28" spans="1:6" ht="17.25" customHeight="1">
      <c r="A28" s="2" t="s">
        <v>279</v>
      </c>
      <c r="B28" s="8">
        <v>7</v>
      </c>
      <c r="C28" s="8">
        <v>2</v>
      </c>
      <c r="D28" s="8">
        <v>1</v>
      </c>
      <c r="E28" s="8">
        <v>1</v>
      </c>
      <c r="F28" s="2">
        <v>2</v>
      </c>
    </row>
    <row r="29" spans="1:6" ht="17.25" customHeight="1">
      <c r="A29" s="2" t="s">
        <v>280</v>
      </c>
      <c r="B29" s="8">
        <v>34</v>
      </c>
      <c r="C29" s="8">
        <v>34</v>
      </c>
      <c r="D29" s="8">
        <v>45</v>
      </c>
      <c r="E29" s="8">
        <v>38</v>
      </c>
      <c r="F29" s="2">
        <v>29</v>
      </c>
    </row>
    <row r="30" spans="1:6" ht="17.25" customHeight="1">
      <c r="A30" s="2" t="s">
        <v>281</v>
      </c>
      <c r="B30" s="8">
        <v>0</v>
      </c>
      <c r="C30" s="8">
        <v>0</v>
      </c>
      <c r="D30" s="8">
        <v>0</v>
      </c>
      <c r="E30" s="8">
        <v>0</v>
      </c>
      <c r="F30" s="2">
        <v>0</v>
      </c>
    </row>
    <row r="31" spans="1:6" ht="17.25" customHeight="1">
      <c r="A31" s="2" t="s">
        <v>282</v>
      </c>
      <c r="B31" s="8">
        <v>19</v>
      </c>
      <c r="C31" s="8">
        <v>21</v>
      </c>
      <c r="D31" s="8">
        <v>28</v>
      </c>
      <c r="E31" s="8">
        <v>19</v>
      </c>
      <c r="F31" s="2">
        <v>37</v>
      </c>
    </row>
    <row r="32" spans="1:6" ht="17.25" customHeight="1">
      <c r="A32" s="2" t="s">
        <v>283</v>
      </c>
      <c r="B32" s="8">
        <v>20</v>
      </c>
      <c r="C32" s="8">
        <v>15</v>
      </c>
      <c r="D32" s="8">
        <v>11</v>
      </c>
      <c r="E32" s="8">
        <v>11</v>
      </c>
      <c r="F32" s="2">
        <v>4</v>
      </c>
    </row>
    <row r="33" spans="1:6" ht="17.25" customHeight="1">
      <c r="A33" s="2" t="s">
        <v>284</v>
      </c>
      <c r="B33" s="8">
        <v>36</v>
      </c>
      <c r="C33" s="8">
        <v>42</v>
      </c>
      <c r="D33" s="8">
        <v>49</v>
      </c>
      <c r="E33" s="8">
        <v>58</v>
      </c>
      <c r="F33" s="2">
        <v>55</v>
      </c>
    </row>
    <row r="34" spans="1:6" ht="17.25" customHeight="1">
      <c r="A34" s="2" t="s">
        <v>263</v>
      </c>
      <c r="B34" s="8">
        <v>149</v>
      </c>
      <c r="C34" s="8">
        <v>146</v>
      </c>
      <c r="D34" s="8">
        <v>173</v>
      </c>
      <c r="E34" s="8">
        <v>180</v>
      </c>
      <c r="F34" s="2">
        <v>174</v>
      </c>
    </row>
    <row r="35" spans="1:6" ht="17.25" customHeight="1">
      <c r="A35" s="2" t="s">
        <v>285</v>
      </c>
      <c r="B35" s="8">
        <v>0</v>
      </c>
      <c r="C35" s="8">
        <v>1</v>
      </c>
      <c r="D35" s="8">
        <v>0</v>
      </c>
      <c r="E35" s="8">
        <v>4</v>
      </c>
      <c r="F35" s="2">
        <v>6</v>
      </c>
    </row>
    <row r="36" spans="1:6" ht="17.25" customHeight="1">
      <c r="A36" s="2" t="s">
        <v>286</v>
      </c>
      <c r="B36" s="8">
        <v>11</v>
      </c>
      <c r="C36" s="8">
        <v>10</v>
      </c>
      <c r="D36" s="8">
        <v>11</v>
      </c>
      <c r="E36" s="8">
        <v>17</v>
      </c>
      <c r="F36" s="2">
        <v>16</v>
      </c>
    </row>
    <row r="37" spans="1:6" ht="17.25" customHeight="1">
      <c r="A37" s="2" t="s">
        <v>287</v>
      </c>
      <c r="B37" s="8">
        <v>28</v>
      </c>
      <c r="C37" s="8">
        <v>32</v>
      </c>
      <c r="D37" s="8">
        <v>20</v>
      </c>
      <c r="E37" s="8">
        <v>25</v>
      </c>
      <c r="F37" s="2">
        <v>75</v>
      </c>
    </row>
    <row r="38" spans="1:6" ht="17.25" customHeight="1">
      <c r="A38" s="2" t="s">
        <v>288</v>
      </c>
      <c r="B38" s="8">
        <v>20</v>
      </c>
      <c r="C38" s="8">
        <v>20</v>
      </c>
      <c r="D38" s="8">
        <v>13</v>
      </c>
      <c r="E38" s="8">
        <v>19</v>
      </c>
      <c r="F38" s="2">
        <v>28</v>
      </c>
    </row>
    <row r="39" spans="1:6" ht="17.25" customHeight="1">
      <c r="A39" s="2" t="s">
        <v>289</v>
      </c>
      <c r="B39" s="8">
        <v>51</v>
      </c>
      <c r="C39" s="8">
        <v>59</v>
      </c>
      <c r="D39" s="8">
        <v>50</v>
      </c>
      <c r="E39" s="8">
        <v>75</v>
      </c>
      <c r="F39" s="2">
        <v>70</v>
      </c>
    </row>
    <row r="40" spans="1:6" ht="17.25" customHeight="1">
      <c r="A40" s="2" t="s">
        <v>290</v>
      </c>
      <c r="B40" s="8">
        <v>48</v>
      </c>
      <c r="C40" s="8">
        <v>44</v>
      </c>
      <c r="D40" s="8">
        <v>29</v>
      </c>
      <c r="E40" s="8">
        <v>37</v>
      </c>
      <c r="F40" s="2">
        <v>0</v>
      </c>
    </row>
    <row r="41" spans="1:6" ht="17.25" customHeight="1">
      <c r="A41" s="75" t="s">
        <v>513</v>
      </c>
      <c r="B41" s="8">
        <v>0</v>
      </c>
      <c r="C41" s="8">
        <v>0</v>
      </c>
      <c r="D41" s="8">
        <v>0</v>
      </c>
      <c r="E41" s="8">
        <v>0</v>
      </c>
      <c r="F41" s="2">
        <v>10</v>
      </c>
    </row>
    <row r="42" spans="1:6" ht="17.25" customHeight="1">
      <c r="A42" s="2" t="s">
        <v>264</v>
      </c>
      <c r="B42" s="8">
        <v>0</v>
      </c>
      <c r="C42" s="8">
        <v>0</v>
      </c>
      <c r="D42" s="8">
        <v>0</v>
      </c>
      <c r="E42" s="8">
        <v>0</v>
      </c>
      <c r="F42" s="2">
        <v>0</v>
      </c>
    </row>
    <row r="43" spans="1:6" ht="17.25" customHeight="1">
      <c r="A43" s="2" t="s">
        <v>291</v>
      </c>
      <c r="B43" s="8">
        <v>272</v>
      </c>
      <c r="C43" s="8">
        <v>260</v>
      </c>
      <c r="D43" s="8">
        <v>310</v>
      </c>
      <c r="E43" s="8">
        <v>327</v>
      </c>
      <c r="F43" s="2">
        <v>351</v>
      </c>
    </row>
    <row r="44" spans="1:6" ht="17.25" customHeight="1">
      <c r="A44" s="76" t="s">
        <v>514</v>
      </c>
      <c r="B44" s="8">
        <v>0</v>
      </c>
      <c r="C44" s="8">
        <v>0</v>
      </c>
      <c r="D44" s="8">
        <v>0</v>
      </c>
      <c r="E44" s="8">
        <v>0</v>
      </c>
      <c r="F44" s="2">
        <v>15</v>
      </c>
    </row>
    <row r="45" spans="1:6" ht="17.25" customHeight="1">
      <c r="A45" s="76" t="s">
        <v>515</v>
      </c>
      <c r="B45" s="8">
        <v>0</v>
      </c>
      <c r="C45" s="8">
        <v>0</v>
      </c>
      <c r="D45" s="8">
        <v>0</v>
      </c>
      <c r="E45" s="8">
        <v>0</v>
      </c>
      <c r="F45" s="2">
        <v>1</v>
      </c>
    </row>
    <row r="46" spans="1:6" ht="17.25" customHeight="1">
      <c r="A46" s="2" t="s">
        <v>446</v>
      </c>
      <c r="B46" s="8">
        <v>0</v>
      </c>
      <c r="C46" s="8">
        <v>0</v>
      </c>
      <c r="D46" s="8">
        <v>18</v>
      </c>
      <c r="E46" s="8">
        <v>31</v>
      </c>
      <c r="F46" s="2">
        <v>31</v>
      </c>
    </row>
    <row r="47" spans="1:6" ht="17.25" customHeight="1">
      <c r="A47" s="75" t="s">
        <v>292</v>
      </c>
      <c r="B47" s="8">
        <v>0</v>
      </c>
      <c r="C47" s="8">
        <v>0</v>
      </c>
      <c r="D47" s="8">
        <v>0</v>
      </c>
      <c r="E47" s="8">
        <v>0</v>
      </c>
      <c r="F47" s="2">
        <v>10</v>
      </c>
    </row>
    <row r="48" spans="1:6" ht="17.25" customHeight="1">
      <c r="A48" s="2" t="s">
        <v>293</v>
      </c>
      <c r="B48" s="8">
        <v>67</v>
      </c>
      <c r="C48" s="8">
        <v>73</v>
      </c>
      <c r="D48" s="8">
        <v>96</v>
      </c>
      <c r="E48" s="8">
        <v>74</v>
      </c>
      <c r="F48" s="2">
        <v>8</v>
      </c>
    </row>
    <row r="49" spans="1:6" ht="17.25" customHeight="1">
      <c r="A49" s="2" t="s">
        <v>516</v>
      </c>
      <c r="B49" s="8">
        <v>0</v>
      </c>
      <c r="C49" s="8">
        <v>0</v>
      </c>
      <c r="D49" s="8">
        <v>0</v>
      </c>
      <c r="E49" s="8">
        <v>0</v>
      </c>
      <c r="F49" s="2">
        <v>5</v>
      </c>
    </row>
    <row r="50" spans="1:6" ht="17.25" customHeight="1">
      <c r="A50" s="2" t="s">
        <v>517</v>
      </c>
      <c r="B50" s="8">
        <v>0</v>
      </c>
      <c r="C50" s="8">
        <v>0</v>
      </c>
      <c r="D50" s="8">
        <v>0</v>
      </c>
      <c r="E50" s="8">
        <v>0</v>
      </c>
      <c r="F50" s="2">
        <v>13</v>
      </c>
    </row>
    <row r="51" spans="1:6" ht="17.25" customHeight="1">
      <c r="A51" s="2" t="s">
        <v>124</v>
      </c>
      <c r="B51" s="8">
        <v>15</v>
      </c>
      <c r="C51" s="8">
        <v>15</v>
      </c>
      <c r="D51" s="8">
        <v>17</v>
      </c>
      <c r="E51" s="8">
        <v>17</v>
      </c>
      <c r="F51" s="2">
        <v>16</v>
      </c>
    </row>
    <row r="52" spans="1:6" ht="17.25" customHeight="1">
      <c r="A52" s="2" t="s">
        <v>265</v>
      </c>
      <c r="B52" s="8">
        <v>77</v>
      </c>
      <c r="C52" s="8">
        <v>86</v>
      </c>
      <c r="D52" s="8">
        <v>94</v>
      </c>
      <c r="E52" s="8">
        <v>56</v>
      </c>
      <c r="F52" s="2">
        <v>39</v>
      </c>
    </row>
    <row r="53" spans="1:6" ht="17.25" customHeight="1">
      <c r="A53" s="2" t="s">
        <v>482</v>
      </c>
      <c r="B53" s="8">
        <v>0</v>
      </c>
      <c r="C53" s="8">
        <v>0</v>
      </c>
      <c r="D53" s="8">
        <v>0</v>
      </c>
      <c r="E53" s="8">
        <v>46</v>
      </c>
      <c r="F53" s="2">
        <v>60</v>
      </c>
    </row>
    <row r="54" spans="1:6" ht="17.25" customHeight="1">
      <c r="A54" s="2" t="s">
        <v>294</v>
      </c>
      <c r="B54" s="8">
        <v>23</v>
      </c>
      <c r="C54" s="8">
        <v>25</v>
      </c>
      <c r="D54" s="8">
        <v>19</v>
      </c>
      <c r="E54" s="8">
        <v>17</v>
      </c>
      <c r="F54" s="2">
        <v>22</v>
      </c>
    </row>
    <row r="55" spans="1:6" ht="17.25" customHeight="1">
      <c r="A55" s="2" t="s">
        <v>266</v>
      </c>
      <c r="B55" s="8">
        <v>0</v>
      </c>
      <c r="C55" s="8">
        <v>15</v>
      </c>
      <c r="D55" s="8">
        <v>10</v>
      </c>
      <c r="E55" s="8">
        <v>0</v>
      </c>
      <c r="F55" s="2">
        <v>0</v>
      </c>
    </row>
    <row r="56" spans="1:6" ht="17.25" customHeight="1">
      <c r="A56" s="2" t="s">
        <v>295</v>
      </c>
      <c r="B56" s="8">
        <v>13</v>
      </c>
      <c r="C56" s="8">
        <v>25</v>
      </c>
      <c r="D56" s="8">
        <v>15</v>
      </c>
      <c r="E56" s="8">
        <v>15</v>
      </c>
      <c r="F56" s="2">
        <v>17</v>
      </c>
    </row>
    <row r="57" spans="1:6" ht="17.25" customHeight="1">
      <c r="A57" s="2" t="s">
        <v>296</v>
      </c>
      <c r="B57" s="8">
        <v>370</v>
      </c>
      <c r="C57" s="8">
        <v>400</v>
      </c>
      <c r="D57" s="8">
        <v>388</v>
      </c>
      <c r="E57" s="8">
        <v>408</v>
      </c>
      <c r="F57" s="2">
        <v>381</v>
      </c>
    </row>
    <row r="58" spans="1:6" ht="17.25" customHeight="1">
      <c r="A58" s="2" t="s">
        <v>301</v>
      </c>
      <c r="B58" s="8">
        <v>4</v>
      </c>
      <c r="C58" s="8">
        <v>7</v>
      </c>
      <c r="D58" s="8">
        <v>5</v>
      </c>
      <c r="E58" s="8">
        <v>6</v>
      </c>
      <c r="F58" s="2">
        <v>7</v>
      </c>
    </row>
    <row r="59" spans="1:6" ht="17.25" customHeight="1">
      <c r="A59" s="2" t="s">
        <v>297</v>
      </c>
      <c r="B59" s="8">
        <v>4</v>
      </c>
      <c r="C59" s="8">
        <v>1</v>
      </c>
      <c r="D59" s="8">
        <v>0</v>
      </c>
      <c r="E59" s="8">
        <v>1</v>
      </c>
      <c r="F59" s="2">
        <v>3</v>
      </c>
    </row>
    <row r="60" spans="1:6" ht="17.25" customHeight="1">
      <c r="A60" s="2" t="s">
        <v>447</v>
      </c>
      <c r="B60" s="8">
        <v>0</v>
      </c>
      <c r="C60" s="8">
        <v>0</v>
      </c>
      <c r="D60" s="8">
        <v>25</v>
      </c>
      <c r="E60" s="8">
        <v>44</v>
      </c>
      <c r="F60" s="2">
        <v>43</v>
      </c>
    </row>
    <row r="61" spans="1:6" ht="17.25" customHeight="1">
      <c r="A61" s="2" t="s">
        <v>298</v>
      </c>
      <c r="B61" s="8">
        <v>0</v>
      </c>
      <c r="C61" s="8">
        <v>2</v>
      </c>
      <c r="D61" s="8">
        <v>4</v>
      </c>
      <c r="E61" s="8">
        <v>4</v>
      </c>
      <c r="F61" s="2">
        <v>8</v>
      </c>
    </row>
    <row r="62" spans="1:6" ht="17.25" customHeight="1">
      <c r="A62" s="2" t="s">
        <v>302</v>
      </c>
      <c r="B62" s="8">
        <v>375</v>
      </c>
      <c r="C62" s="8">
        <v>365</v>
      </c>
      <c r="D62" s="8">
        <v>362</v>
      </c>
      <c r="E62" s="8">
        <v>379</v>
      </c>
      <c r="F62" s="2">
        <v>427</v>
      </c>
    </row>
    <row r="63" spans="1:6" ht="17.25" customHeight="1">
      <c r="A63" s="2" t="s">
        <v>267</v>
      </c>
      <c r="B63" s="8">
        <v>115</v>
      </c>
      <c r="C63" s="8">
        <v>102</v>
      </c>
      <c r="D63" s="8">
        <v>101</v>
      </c>
      <c r="E63" s="8">
        <v>106</v>
      </c>
      <c r="F63" s="2">
        <v>88</v>
      </c>
    </row>
    <row r="64" spans="1:6" ht="17.25" customHeight="1" thickBot="1">
      <c r="A64" s="69" t="s">
        <v>534</v>
      </c>
      <c r="B64" s="29">
        <v>3433</v>
      </c>
      <c r="C64" s="29">
        <v>3559</v>
      </c>
      <c r="D64" s="29">
        <v>3711</v>
      </c>
      <c r="E64" s="29">
        <v>3868</v>
      </c>
      <c r="F64" s="29">
        <v>3935</v>
      </c>
    </row>
    <row r="65" ht="17.25" customHeight="1" thickTop="1"/>
    <row r="99" spans="1:8" s="3" customFormat="1" ht="17.25" customHeight="1">
      <c r="A99" s="2"/>
      <c r="B99" s="8"/>
      <c r="C99" s="8"/>
      <c r="D99" s="8"/>
      <c r="E99" s="8"/>
      <c r="F99" s="8"/>
      <c r="G99" s="2"/>
      <c r="H99" s="2"/>
    </row>
    <row r="100" spans="1:7" s="3" customFormat="1" ht="17.25" customHeight="1">
      <c r="A100" s="2"/>
      <c r="B100" s="8"/>
      <c r="C100" s="8"/>
      <c r="D100" s="8"/>
      <c r="E100" s="8"/>
      <c r="F100" s="8"/>
      <c r="G100" s="2"/>
    </row>
    <row r="101" spans="1:7" s="3" customFormat="1" ht="17.25" customHeight="1">
      <c r="A101" s="2"/>
      <c r="B101" s="8"/>
      <c r="C101" s="8"/>
      <c r="D101" s="8"/>
      <c r="E101" s="8"/>
      <c r="F101" s="8"/>
      <c r="G101" s="2"/>
    </row>
    <row r="102" spans="1:6" s="3" customFormat="1" ht="17.25" customHeight="1">
      <c r="A102" s="2"/>
      <c r="B102" s="8"/>
      <c r="C102" s="8"/>
      <c r="D102" s="8"/>
      <c r="E102" s="8"/>
      <c r="F102" s="8"/>
    </row>
    <row r="103" spans="1:6" s="3" customFormat="1" ht="17.25" customHeight="1">
      <c r="A103" s="2"/>
      <c r="B103" s="8"/>
      <c r="C103" s="8"/>
      <c r="D103" s="8"/>
      <c r="E103" s="8"/>
      <c r="F103" s="8"/>
    </row>
    <row r="104" spans="2:6" s="3" customFormat="1" ht="17.25" customHeight="1">
      <c r="B104" s="9"/>
      <c r="C104" s="9"/>
      <c r="D104" s="9"/>
      <c r="E104" s="9"/>
      <c r="F104" s="9"/>
    </row>
    <row r="105" spans="2:6" s="3" customFormat="1" ht="17.25" customHeight="1">
      <c r="B105" s="9"/>
      <c r="C105" s="9"/>
      <c r="D105" s="9"/>
      <c r="E105" s="9"/>
      <c r="F105" s="9"/>
    </row>
    <row r="106" spans="2:6" s="3" customFormat="1" ht="17.25" customHeight="1">
      <c r="B106" s="9"/>
      <c r="C106" s="9"/>
      <c r="D106" s="9"/>
      <c r="E106" s="9"/>
      <c r="F106" s="9"/>
    </row>
    <row r="107" spans="2:6" s="3" customFormat="1" ht="17.25" customHeight="1">
      <c r="B107" s="9"/>
      <c r="C107" s="9"/>
      <c r="D107" s="9"/>
      <c r="E107" s="9"/>
      <c r="F107" s="9"/>
    </row>
    <row r="108" spans="1:8" ht="17.25" customHeight="1">
      <c r="A108" s="3"/>
      <c r="B108" s="9"/>
      <c r="C108" s="9"/>
      <c r="D108" s="9"/>
      <c r="E108" s="9"/>
      <c r="F108" s="9"/>
      <c r="G108" s="3"/>
      <c r="H108" s="3"/>
    </row>
    <row r="109" spans="1:7" ht="17.25" customHeight="1">
      <c r="A109" s="3"/>
      <c r="B109" s="9"/>
      <c r="C109" s="9"/>
      <c r="D109" s="9"/>
      <c r="E109" s="9"/>
      <c r="F109" s="9"/>
      <c r="G109" s="3"/>
    </row>
    <row r="110" spans="1:7" ht="17.25" customHeight="1">
      <c r="A110" s="3"/>
      <c r="B110" s="9"/>
      <c r="C110" s="9"/>
      <c r="D110" s="9"/>
      <c r="E110" s="9"/>
      <c r="F110" s="9"/>
      <c r="G110" s="3"/>
    </row>
    <row r="111" spans="1:6" ht="17.25" customHeight="1">
      <c r="A111" s="3"/>
      <c r="B111" s="9"/>
      <c r="C111" s="9"/>
      <c r="D111" s="9"/>
      <c r="E111" s="9"/>
      <c r="F111" s="9"/>
    </row>
    <row r="112" spans="1:6" ht="17.25" customHeight="1">
      <c r="A112" s="3"/>
      <c r="B112" s="9"/>
      <c r="C112" s="9"/>
      <c r="D112" s="9"/>
      <c r="E112" s="9"/>
      <c r="F112" s="9"/>
    </row>
  </sheetData>
  <sheetProtection/>
  <mergeCells count="2">
    <mergeCell ref="B4:C4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1.421875" style="2" customWidth="1"/>
    <col min="2" max="6" width="10.421875" style="8" customWidth="1"/>
    <col min="7" max="16384" width="9.140625" style="2" customWidth="1"/>
  </cols>
  <sheetData>
    <row r="1" ht="15" customHeight="1">
      <c r="A1" s="2" t="s">
        <v>425</v>
      </c>
    </row>
    <row r="3" spans="1:2" s="13" customFormat="1" ht="13.5" customHeight="1">
      <c r="A3" s="72" t="s">
        <v>491</v>
      </c>
      <c r="B3" s="72"/>
    </row>
    <row r="4" spans="1:6" s="13" customFormat="1" ht="25.5" customHeight="1">
      <c r="A4" s="14" t="s">
        <v>340</v>
      </c>
      <c r="B4" s="6" t="s">
        <v>304</v>
      </c>
      <c r="C4" s="6" t="s">
        <v>305</v>
      </c>
      <c r="D4" s="6" t="s">
        <v>432</v>
      </c>
      <c r="E4" s="6" t="s">
        <v>460</v>
      </c>
      <c r="F4" s="6" t="s">
        <v>493</v>
      </c>
    </row>
    <row r="5" spans="1:6" ht="16.5" customHeight="1">
      <c r="A5" s="15" t="s">
        <v>448</v>
      </c>
      <c r="B5" s="8">
        <v>0</v>
      </c>
      <c r="C5" s="8">
        <v>0</v>
      </c>
      <c r="D5" s="8">
        <v>11</v>
      </c>
      <c r="E5" s="8">
        <v>15</v>
      </c>
      <c r="F5" s="2">
        <v>23</v>
      </c>
    </row>
    <row r="6" spans="1:6" ht="16.5" customHeight="1">
      <c r="A6" s="15" t="s">
        <v>303</v>
      </c>
      <c r="B6" s="8">
        <v>2</v>
      </c>
      <c r="C6" s="8">
        <v>0</v>
      </c>
      <c r="D6" s="8">
        <v>0</v>
      </c>
      <c r="E6" s="8">
        <v>0</v>
      </c>
      <c r="F6" s="2">
        <v>0</v>
      </c>
    </row>
    <row r="7" spans="1:6" ht="16.5" customHeight="1">
      <c r="A7" s="15" t="s">
        <v>271</v>
      </c>
      <c r="B7" s="8">
        <v>18</v>
      </c>
      <c r="C7" s="8">
        <v>11</v>
      </c>
      <c r="D7" s="8">
        <v>10</v>
      </c>
      <c r="E7" s="8">
        <v>13</v>
      </c>
      <c r="F7" s="2">
        <v>9</v>
      </c>
    </row>
    <row r="8" spans="1:6" ht="16.5" customHeight="1">
      <c r="A8" s="15" t="s">
        <v>317</v>
      </c>
      <c r="B8" s="8">
        <v>5</v>
      </c>
      <c r="C8" s="8">
        <v>1</v>
      </c>
      <c r="D8" s="8">
        <v>5</v>
      </c>
      <c r="E8" s="8">
        <v>0</v>
      </c>
      <c r="F8" s="2">
        <v>2</v>
      </c>
    </row>
    <row r="9" spans="1:6" ht="16.5" customHeight="1">
      <c r="A9" s="15" t="s">
        <v>306</v>
      </c>
      <c r="B9" s="8">
        <v>13</v>
      </c>
      <c r="C9" s="8">
        <v>9</v>
      </c>
      <c r="D9" s="8">
        <v>24</v>
      </c>
      <c r="E9" s="8">
        <v>0</v>
      </c>
      <c r="F9" s="2">
        <v>0</v>
      </c>
    </row>
    <row r="10" spans="1:6" ht="16.5" customHeight="1">
      <c r="A10" s="15" t="s">
        <v>381</v>
      </c>
      <c r="B10" s="8">
        <v>0</v>
      </c>
      <c r="C10" s="8">
        <v>0</v>
      </c>
      <c r="D10" s="8">
        <v>17</v>
      </c>
      <c r="E10" s="8">
        <v>15</v>
      </c>
      <c r="F10" s="2">
        <v>0</v>
      </c>
    </row>
    <row r="11" spans="1:6" ht="18.75" customHeight="1">
      <c r="A11" s="15" t="s">
        <v>318</v>
      </c>
      <c r="B11" s="8">
        <v>12</v>
      </c>
      <c r="C11" s="8">
        <v>11</v>
      </c>
      <c r="D11" s="8">
        <v>0</v>
      </c>
      <c r="E11" s="8">
        <v>0</v>
      </c>
      <c r="F11" s="2">
        <v>0</v>
      </c>
    </row>
    <row r="12" spans="1:6" ht="16.5" customHeight="1">
      <c r="A12" s="15" t="s">
        <v>320</v>
      </c>
      <c r="B12" s="8">
        <v>1</v>
      </c>
      <c r="C12" s="8">
        <v>0</v>
      </c>
      <c r="D12" s="8">
        <v>0</v>
      </c>
      <c r="E12" s="8">
        <v>0</v>
      </c>
      <c r="F12" s="2">
        <v>0</v>
      </c>
    </row>
    <row r="13" spans="1:6" ht="16.5" customHeight="1">
      <c r="A13" s="15" t="s">
        <v>319</v>
      </c>
      <c r="B13" s="8">
        <v>71</v>
      </c>
      <c r="C13" s="8">
        <v>88</v>
      </c>
      <c r="D13" s="8">
        <v>75</v>
      </c>
      <c r="E13" s="8">
        <v>81</v>
      </c>
      <c r="F13" s="2">
        <v>100</v>
      </c>
    </row>
    <row r="14" spans="1:6" ht="16.5" customHeight="1">
      <c r="A14" s="15" t="s">
        <v>526</v>
      </c>
      <c r="B14" s="8">
        <v>16</v>
      </c>
      <c r="C14" s="8">
        <v>20</v>
      </c>
      <c r="D14" s="8">
        <v>20</v>
      </c>
      <c r="E14" s="8">
        <v>23</v>
      </c>
      <c r="F14" s="2">
        <v>31</v>
      </c>
    </row>
    <row r="15" spans="1:6" ht="16.5" customHeight="1">
      <c r="A15" s="15" t="s">
        <v>519</v>
      </c>
      <c r="B15" s="8">
        <v>54</v>
      </c>
      <c r="C15" s="8">
        <v>51</v>
      </c>
      <c r="D15" s="8">
        <v>10</v>
      </c>
      <c r="E15" s="8">
        <v>14</v>
      </c>
      <c r="F15" s="2">
        <v>25</v>
      </c>
    </row>
    <row r="16" spans="1:6" ht="16.5" customHeight="1">
      <c r="A16" s="15" t="s">
        <v>479</v>
      </c>
      <c r="B16" s="8">
        <v>0</v>
      </c>
      <c r="C16" s="8">
        <v>0</v>
      </c>
      <c r="D16" s="8">
        <v>0</v>
      </c>
      <c r="E16" s="8">
        <v>13</v>
      </c>
      <c r="F16" s="2">
        <v>11</v>
      </c>
    </row>
    <row r="17" spans="1:6" ht="16.5" customHeight="1">
      <c r="A17" s="15" t="s">
        <v>321</v>
      </c>
      <c r="B17" s="8">
        <v>2</v>
      </c>
      <c r="C17" s="8">
        <v>0</v>
      </c>
      <c r="D17" s="8">
        <v>0</v>
      </c>
      <c r="E17" s="2">
        <v>0</v>
      </c>
      <c r="F17" s="2">
        <v>0</v>
      </c>
    </row>
    <row r="18" spans="1:6" ht="16.5" customHeight="1">
      <c r="A18" s="2" t="s">
        <v>520</v>
      </c>
      <c r="B18" s="8">
        <v>1</v>
      </c>
      <c r="C18" s="8">
        <v>0</v>
      </c>
      <c r="D18" s="8">
        <v>0</v>
      </c>
      <c r="E18" s="2">
        <v>0</v>
      </c>
      <c r="F18" s="2">
        <v>1</v>
      </c>
    </row>
    <row r="19" spans="1:6" ht="16.5" customHeight="1">
      <c r="A19" s="15" t="s">
        <v>322</v>
      </c>
      <c r="B19" s="8">
        <v>1</v>
      </c>
      <c r="C19" s="8">
        <v>0</v>
      </c>
      <c r="D19" s="8">
        <v>0</v>
      </c>
      <c r="E19" s="2">
        <v>0</v>
      </c>
      <c r="F19" s="2">
        <v>0</v>
      </c>
    </row>
    <row r="20" spans="1:6" ht="16.5" customHeight="1">
      <c r="A20" s="15" t="s">
        <v>323</v>
      </c>
      <c r="B20" s="8">
        <v>2</v>
      </c>
      <c r="C20" s="8">
        <v>0</v>
      </c>
      <c r="D20" s="8">
        <v>0</v>
      </c>
      <c r="E20" s="2">
        <v>0</v>
      </c>
      <c r="F20" s="2">
        <v>0</v>
      </c>
    </row>
    <row r="21" spans="1:6" ht="16.5" customHeight="1">
      <c r="A21" s="15" t="s">
        <v>158</v>
      </c>
      <c r="B21" s="8">
        <v>6</v>
      </c>
      <c r="C21" s="8">
        <v>16</v>
      </c>
      <c r="D21" s="8">
        <v>23</v>
      </c>
      <c r="E21" s="8">
        <v>22</v>
      </c>
      <c r="F21" s="2">
        <v>20</v>
      </c>
    </row>
    <row r="22" spans="1:6" ht="16.5" customHeight="1">
      <c r="A22" s="15" t="s">
        <v>307</v>
      </c>
      <c r="B22" s="8">
        <v>8</v>
      </c>
      <c r="C22" s="8">
        <v>8</v>
      </c>
      <c r="D22" s="8">
        <v>7</v>
      </c>
      <c r="E22" s="8">
        <v>8</v>
      </c>
      <c r="F22" s="2">
        <v>0</v>
      </c>
    </row>
    <row r="23" spans="1:6" ht="16.5" customHeight="1">
      <c r="A23" s="15" t="s">
        <v>314</v>
      </c>
      <c r="B23" s="8">
        <v>15</v>
      </c>
      <c r="C23" s="8">
        <v>15</v>
      </c>
      <c r="D23" s="8">
        <v>8</v>
      </c>
      <c r="E23" s="8">
        <v>19</v>
      </c>
      <c r="F23" s="2">
        <v>24</v>
      </c>
    </row>
    <row r="24" spans="1:6" ht="16.5" customHeight="1">
      <c r="A24" s="15" t="s">
        <v>23</v>
      </c>
      <c r="B24" s="8">
        <v>89</v>
      </c>
      <c r="C24" s="8">
        <v>97</v>
      </c>
      <c r="D24" s="8">
        <v>111</v>
      </c>
      <c r="E24" s="8">
        <v>57</v>
      </c>
      <c r="F24" s="2">
        <v>62</v>
      </c>
    </row>
    <row r="25" spans="1:6" ht="16.5" customHeight="1">
      <c r="A25" s="15" t="s">
        <v>308</v>
      </c>
      <c r="B25" s="8">
        <v>6</v>
      </c>
      <c r="C25" s="8">
        <v>3</v>
      </c>
      <c r="D25" s="8">
        <v>12</v>
      </c>
      <c r="E25" s="8">
        <v>9</v>
      </c>
      <c r="F25" s="2">
        <v>0</v>
      </c>
    </row>
    <row r="26" spans="1:6" ht="16.5" customHeight="1">
      <c r="A26" s="15" t="s">
        <v>324</v>
      </c>
      <c r="B26" s="8">
        <v>3</v>
      </c>
      <c r="C26" s="8">
        <v>0</v>
      </c>
      <c r="D26" s="8">
        <v>0</v>
      </c>
      <c r="E26" s="8">
        <v>0</v>
      </c>
      <c r="F26" s="2">
        <v>0</v>
      </c>
    </row>
    <row r="27" spans="1:6" ht="16.5" customHeight="1">
      <c r="A27" s="15" t="s">
        <v>480</v>
      </c>
      <c r="B27" s="8">
        <v>0</v>
      </c>
      <c r="C27" s="8">
        <v>0</v>
      </c>
      <c r="D27" s="8">
        <v>0</v>
      </c>
      <c r="E27" s="8">
        <v>12</v>
      </c>
      <c r="F27" s="2">
        <v>13</v>
      </c>
    </row>
    <row r="28" spans="1:6" ht="16.5" customHeight="1">
      <c r="A28" s="15" t="s">
        <v>325</v>
      </c>
      <c r="B28" s="8">
        <v>11</v>
      </c>
      <c r="C28" s="8">
        <v>0</v>
      </c>
      <c r="D28" s="8">
        <v>0</v>
      </c>
      <c r="E28" s="8">
        <v>0</v>
      </c>
      <c r="F28" s="2">
        <v>0</v>
      </c>
    </row>
    <row r="29" spans="1:6" ht="16.5" customHeight="1">
      <c r="A29" s="15" t="s">
        <v>309</v>
      </c>
      <c r="B29" s="8">
        <v>8</v>
      </c>
      <c r="C29" s="8">
        <v>11</v>
      </c>
      <c r="D29" s="8">
        <v>18</v>
      </c>
      <c r="E29" s="8">
        <v>11</v>
      </c>
      <c r="F29" s="2">
        <v>12</v>
      </c>
    </row>
    <row r="30" spans="1:6" ht="16.5" customHeight="1">
      <c r="A30" s="15" t="s">
        <v>315</v>
      </c>
      <c r="B30" s="8">
        <v>28</v>
      </c>
      <c r="C30" s="8">
        <v>18</v>
      </c>
      <c r="D30" s="8">
        <v>10</v>
      </c>
      <c r="E30" s="8">
        <v>7</v>
      </c>
      <c r="F30" s="2">
        <v>8</v>
      </c>
    </row>
    <row r="31" spans="1:6" ht="16.5" customHeight="1">
      <c r="A31" s="15" t="s">
        <v>326</v>
      </c>
      <c r="B31" s="8">
        <v>43</v>
      </c>
      <c r="C31" s="8">
        <v>47</v>
      </c>
      <c r="D31" s="8">
        <v>17</v>
      </c>
      <c r="E31" s="8">
        <v>20</v>
      </c>
      <c r="F31" s="2">
        <v>16</v>
      </c>
    </row>
    <row r="32" spans="1:6" ht="16.5" customHeight="1">
      <c r="A32" s="15" t="s">
        <v>327</v>
      </c>
      <c r="B32" s="8">
        <v>37</v>
      </c>
      <c r="C32" s="8">
        <v>21</v>
      </c>
      <c r="D32" s="8">
        <v>20</v>
      </c>
      <c r="E32" s="8">
        <v>48</v>
      </c>
      <c r="F32" s="2">
        <v>20</v>
      </c>
    </row>
    <row r="33" spans="1:6" ht="16.5" customHeight="1">
      <c r="A33" s="2" t="s">
        <v>527</v>
      </c>
      <c r="B33" s="8">
        <v>0</v>
      </c>
      <c r="C33" s="8">
        <v>2</v>
      </c>
      <c r="D33" s="8">
        <v>1</v>
      </c>
      <c r="E33" s="8">
        <v>1</v>
      </c>
      <c r="F33" s="2">
        <v>146</v>
      </c>
    </row>
    <row r="34" spans="1:6" ht="15">
      <c r="A34" s="15" t="s">
        <v>310</v>
      </c>
      <c r="B34" s="8">
        <v>38</v>
      </c>
      <c r="C34" s="8">
        <v>29</v>
      </c>
      <c r="D34" s="8">
        <v>41</v>
      </c>
      <c r="E34" s="8">
        <v>51</v>
      </c>
      <c r="F34" s="2">
        <v>57</v>
      </c>
    </row>
    <row r="35" spans="1:6" ht="16.5" customHeight="1">
      <c r="A35" s="15" t="s">
        <v>311</v>
      </c>
      <c r="B35" s="8">
        <v>13</v>
      </c>
      <c r="C35" s="8">
        <v>25</v>
      </c>
      <c r="D35" s="8">
        <v>16</v>
      </c>
      <c r="E35" s="8">
        <v>21</v>
      </c>
      <c r="F35" s="2">
        <v>13</v>
      </c>
    </row>
    <row r="36" spans="1:6" ht="16.5" customHeight="1">
      <c r="A36" s="2" t="s">
        <v>523</v>
      </c>
      <c r="B36" s="8">
        <v>0</v>
      </c>
      <c r="C36" s="8">
        <v>0</v>
      </c>
      <c r="D36" s="8">
        <v>0</v>
      </c>
      <c r="E36" s="8">
        <v>0</v>
      </c>
      <c r="F36" s="2">
        <v>5</v>
      </c>
    </row>
    <row r="37" spans="1:6" ht="16.5" customHeight="1">
      <c r="A37" s="15" t="s">
        <v>449</v>
      </c>
      <c r="B37" s="8">
        <v>0</v>
      </c>
      <c r="C37" s="8">
        <v>0</v>
      </c>
      <c r="D37" s="8">
        <v>36</v>
      </c>
      <c r="E37" s="8">
        <v>1</v>
      </c>
      <c r="F37" s="2">
        <v>31</v>
      </c>
    </row>
    <row r="38" spans="1:6" ht="16.5" customHeight="1">
      <c r="A38" s="2" t="s">
        <v>524</v>
      </c>
      <c r="B38" s="8">
        <v>0</v>
      </c>
      <c r="C38" s="8">
        <v>0</v>
      </c>
      <c r="D38" s="8">
        <v>0</v>
      </c>
      <c r="E38" s="8">
        <v>0</v>
      </c>
      <c r="F38" s="2">
        <v>3</v>
      </c>
    </row>
    <row r="39" spans="1:6" ht="16.5" customHeight="1">
      <c r="A39" s="2" t="s">
        <v>285</v>
      </c>
      <c r="B39" s="8">
        <v>0</v>
      </c>
      <c r="C39" s="8">
        <v>0</v>
      </c>
      <c r="D39" s="8">
        <v>0</v>
      </c>
      <c r="E39" s="8">
        <v>0</v>
      </c>
      <c r="F39" s="2">
        <v>1</v>
      </c>
    </row>
    <row r="40" spans="1:6" ht="16.5" customHeight="1">
      <c r="A40" s="2" t="s">
        <v>525</v>
      </c>
      <c r="B40" s="8">
        <v>0</v>
      </c>
      <c r="C40" s="8">
        <v>0</v>
      </c>
      <c r="D40" s="8">
        <v>0</v>
      </c>
      <c r="E40" s="8">
        <v>0</v>
      </c>
      <c r="F40" s="2">
        <v>2</v>
      </c>
    </row>
    <row r="41" spans="1:6" ht="16.5" customHeight="1">
      <c r="A41" s="15" t="s">
        <v>328</v>
      </c>
      <c r="B41" s="8">
        <v>6</v>
      </c>
      <c r="C41" s="8">
        <v>2</v>
      </c>
      <c r="D41" s="8">
        <v>6</v>
      </c>
      <c r="E41" s="8">
        <v>4</v>
      </c>
      <c r="F41" s="2">
        <v>4</v>
      </c>
    </row>
    <row r="42" spans="1:6" ht="16.5" customHeight="1">
      <c r="A42" s="15" t="s">
        <v>312</v>
      </c>
      <c r="B42" s="8">
        <v>10</v>
      </c>
      <c r="C42" s="8">
        <v>11</v>
      </c>
      <c r="D42" s="8">
        <v>11</v>
      </c>
      <c r="E42" s="8">
        <v>6</v>
      </c>
      <c r="F42" s="2">
        <v>0</v>
      </c>
    </row>
    <row r="43" spans="1:6" ht="19.5" customHeight="1">
      <c r="A43" s="15" t="s">
        <v>529</v>
      </c>
      <c r="B43" s="8">
        <v>74</v>
      </c>
      <c r="C43" s="8">
        <v>70</v>
      </c>
      <c r="D43" s="8">
        <v>46</v>
      </c>
      <c r="E43" s="8">
        <v>29</v>
      </c>
      <c r="F43" s="2">
        <v>37</v>
      </c>
    </row>
    <row r="44" spans="1:6" ht="16.5" customHeight="1">
      <c r="A44" s="15" t="s">
        <v>528</v>
      </c>
      <c r="B44" s="8">
        <v>128</v>
      </c>
      <c r="C44" s="8">
        <v>139</v>
      </c>
      <c r="D44" s="8">
        <v>136</v>
      </c>
      <c r="E44" s="8">
        <v>140</v>
      </c>
      <c r="F44" s="2">
        <v>135</v>
      </c>
    </row>
    <row r="45" spans="1:6" ht="16.5" customHeight="1">
      <c r="A45" s="15" t="s">
        <v>313</v>
      </c>
      <c r="B45" s="8">
        <v>10</v>
      </c>
      <c r="C45" s="8">
        <v>11</v>
      </c>
      <c r="D45" s="8">
        <v>23</v>
      </c>
      <c r="E45" s="8">
        <v>13</v>
      </c>
      <c r="F45" s="2">
        <v>7</v>
      </c>
    </row>
    <row r="46" spans="1:6" ht="16.5" customHeight="1">
      <c r="A46" s="15" t="s">
        <v>329</v>
      </c>
      <c r="B46" s="8">
        <v>14</v>
      </c>
      <c r="C46" s="8">
        <v>20</v>
      </c>
      <c r="D46" s="8">
        <v>12</v>
      </c>
      <c r="E46" s="8">
        <v>11</v>
      </c>
      <c r="F46" s="2">
        <v>17</v>
      </c>
    </row>
    <row r="47" spans="1:6" ht="16.5" customHeight="1">
      <c r="A47" s="15" t="s">
        <v>316</v>
      </c>
      <c r="B47" s="8">
        <v>100</v>
      </c>
      <c r="C47" s="8">
        <v>110</v>
      </c>
      <c r="D47" s="8">
        <v>133</v>
      </c>
      <c r="E47" s="8">
        <v>75</v>
      </c>
      <c r="F47" s="2">
        <v>84</v>
      </c>
    </row>
    <row r="48" spans="1:6" ht="15">
      <c r="A48" s="15" t="s">
        <v>330</v>
      </c>
      <c r="B48" s="8">
        <v>30</v>
      </c>
      <c r="C48" s="8">
        <v>20</v>
      </c>
      <c r="D48" s="8">
        <v>32</v>
      </c>
      <c r="E48" s="8">
        <v>37</v>
      </c>
      <c r="F48" s="2">
        <v>41</v>
      </c>
    </row>
    <row r="49" spans="1:6" ht="15" customHeight="1">
      <c r="A49" s="2" t="s">
        <v>521</v>
      </c>
      <c r="B49" s="8">
        <v>2</v>
      </c>
      <c r="C49" s="8">
        <v>25</v>
      </c>
      <c r="D49" s="8">
        <v>24</v>
      </c>
      <c r="E49" s="8">
        <v>36</v>
      </c>
      <c r="F49" s="2">
        <v>25</v>
      </c>
    </row>
    <row r="50" spans="1:6" ht="15" customHeight="1">
      <c r="A50" s="2" t="s">
        <v>331</v>
      </c>
      <c r="B50" s="8">
        <v>4</v>
      </c>
      <c r="C50" s="8">
        <v>18</v>
      </c>
      <c r="D50" s="8">
        <v>15</v>
      </c>
      <c r="E50" s="8">
        <v>0</v>
      </c>
      <c r="F50" s="2">
        <v>0</v>
      </c>
    </row>
    <row r="51" spans="1:6" ht="15" customHeight="1">
      <c r="A51" s="2" t="s">
        <v>333</v>
      </c>
      <c r="B51" s="8">
        <v>0</v>
      </c>
      <c r="C51" s="8">
        <v>0</v>
      </c>
      <c r="D51" s="8">
        <v>12</v>
      </c>
      <c r="E51" s="8">
        <v>0</v>
      </c>
      <c r="F51" s="2">
        <v>0</v>
      </c>
    </row>
    <row r="52" spans="1:6" ht="15" customHeight="1">
      <c r="A52" s="2" t="s">
        <v>522</v>
      </c>
      <c r="B52" s="8">
        <v>0</v>
      </c>
      <c r="C52" s="8">
        <v>0</v>
      </c>
      <c r="D52" s="8">
        <v>0</v>
      </c>
      <c r="E52" s="8">
        <v>0</v>
      </c>
      <c r="F52" s="2">
        <v>2</v>
      </c>
    </row>
    <row r="53" spans="1:6" ht="15" customHeight="1" thickBot="1">
      <c r="A53" s="69" t="s">
        <v>484</v>
      </c>
      <c r="B53" s="29">
        <v>881</v>
      </c>
      <c r="C53" s="29">
        <v>909</v>
      </c>
      <c r="D53" s="29">
        <v>942</v>
      </c>
      <c r="E53" s="29">
        <v>812</v>
      </c>
      <c r="F53" s="29">
        <v>987</v>
      </c>
    </row>
    <row r="54" ht="15" customHeight="1" thickTop="1"/>
    <row r="75" spans="2:6" ht="15" customHeight="1">
      <c r="B75" s="9"/>
      <c r="C75" s="9"/>
      <c r="D75" s="9"/>
      <c r="E75" s="9"/>
      <c r="F75" s="9"/>
    </row>
    <row r="76" spans="2:6" ht="15" customHeight="1">
      <c r="B76" s="9"/>
      <c r="C76" s="9"/>
      <c r="D76" s="9"/>
      <c r="E76" s="9"/>
      <c r="F76" s="9"/>
    </row>
    <row r="77" spans="2:6" ht="15" customHeight="1">
      <c r="B77" s="9"/>
      <c r="C77" s="9"/>
      <c r="D77" s="9"/>
      <c r="E77" s="9"/>
      <c r="F77" s="9"/>
    </row>
    <row r="78" spans="2:6" ht="15" customHeight="1">
      <c r="B78" s="9"/>
      <c r="C78" s="9"/>
      <c r="D78" s="9"/>
      <c r="E78" s="9"/>
      <c r="F78" s="9"/>
    </row>
    <row r="79" spans="2:6" ht="15" customHeight="1">
      <c r="B79" s="9"/>
      <c r="C79" s="9"/>
      <c r="D79" s="9"/>
      <c r="E79" s="9"/>
      <c r="F79" s="9"/>
    </row>
    <row r="80" spans="2:6" ht="15" customHeight="1">
      <c r="B80" s="9"/>
      <c r="C80" s="9"/>
      <c r="D80" s="9"/>
      <c r="E80" s="9"/>
      <c r="F80" s="9"/>
    </row>
    <row r="81" spans="2:6" ht="15" customHeight="1">
      <c r="B81" s="9"/>
      <c r="C81" s="9"/>
      <c r="D81" s="9"/>
      <c r="E81" s="9"/>
      <c r="F81" s="9"/>
    </row>
    <row r="82" spans="2:6" ht="15" customHeight="1">
      <c r="B82" s="9"/>
      <c r="C82" s="9"/>
      <c r="D82" s="9"/>
      <c r="E82" s="9"/>
      <c r="F82" s="9"/>
    </row>
    <row r="83" spans="2:6" ht="15" customHeight="1">
      <c r="B83" s="9"/>
      <c r="C83" s="9"/>
      <c r="D83" s="9"/>
      <c r="E83" s="9"/>
      <c r="F83" s="9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64.140625" style="16" customWidth="1"/>
    <col min="2" max="7" width="9.140625" style="16" customWidth="1"/>
    <col min="8" max="8" width="47.57421875" style="16" bestFit="1" customWidth="1"/>
    <col min="9" max="16384" width="9.140625" style="16" customWidth="1"/>
  </cols>
  <sheetData>
    <row r="1" ht="13.5" customHeight="1">
      <c r="A1" s="16" t="s">
        <v>426</v>
      </c>
    </row>
    <row r="3" ht="15">
      <c r="A3" s="70" t="s">
        <v>492</v>
      </c>
    </row>
    <row r="4" spans="1:3" ht="21.75" customHeight="1">
      <c r="A4" s="2"/>
      <c r="B4" s="71"/>
      <c r="C4" s="71"/>
    </row>
    <row r="5" spans="1:6" ht="13.5" customHeight="1">
      <c r="A5" s="14" t="s">
        <v>340</v>
      </c>
      <c r="B5" s="6" t="s">
        <v>304</v>
      </c>
      <c r="C5" s="7" t="s">
        <v>305</v>
      </c>
      <c r="D5" s="7" t="s">
        <v>432</v>
      </c>
      <c r="E5" s="7" t="s">
        <v>460</v>
      </c>
      <c r="F5" s="7" t="s">
        <v>493</v>
      </c>
    </row>
    <row r="6" spans="1:6" ht="17.25" customHeight="1">
      <c r="A6" s="10" t="s">
        <v>334</v>
      </c>
      <c r="B6" s="8">
        <v>89</v>
      </c>
      <c r="C6" s="8">
        <v>128</v>
      </c>
      <c r="D6" s="8">
        <v>106</v>
      </c>
      <c r="E6" s="16">
        <v>113</v>
      </c>
      <c r="F6" s="16">
        <v>84</v>
      </c>
    </row>
    <row r="7" spans="1:6" ht="17.25" customHeight="1">
      <c r="A7" s="10" t="s">
        <v>335</v>
      </c>
      <c r="B7" s="8">
        <v>31</v>
      </c>
      <c r="C7" s="8">
        <v>10</v>
      </c>
      <c r="D7" s="8">
        <v>10</v>
      </c>
      <c r="E7" s="16">
        <v>1</v>
      </c>
      <c r="F7" s="16">
        <v>1</v>
      </c>
    </row>
    <row r="8" spans="1:6" ht="17.25" customHeight="1">
      <c r="A8" s="10" t="s">
        <v>337</v>
      </c>
      <c r="B8" s="8">
        <v>20</v>
      </c>
      <c r="C8" s="8">
        <v>17</v>
      </c>
      <c r="D8" s="8">
        <v>13</v>
      </c>
      <c r="E8" s="16">
        <v>19</v>
      </c>
      <c r="F8" s="16">
        <v>14</v>
      </c>
    </row>
    <row r="9" spans="1:6" ht="17.25" customHeight="1">
      <c r="A9" s="10" t="s">
        <v>451</v>
      </c>
      <c r="B9" s="8">
        <v>9</v>
      </c>
      <c r="C9" s="8">
        <v>8</v>
      </c>
      <c r="D9" s="8">
        <v>5</v>
      </c>
      <c r="E9" s="16">
        <v>4</v>
      </c>
      <c r="F9" s="16">
        <v>0</v>
      </c>
    </row>
    <row r="10" spans="1:6" ht="17.25" customHeight="1">
      <c r="A10" s="10" t="s">
        <v>518</v>
      </c>
      <c r="B10" s="8">
        <v>29</v>
      </c>
      <c r="C10" s="8">
        <v>42</v>
      </c>
      <c r="D10" s="8">
        <v>32</v>
      </c>
      <c r="E10" s="16">
        <v>30</v>
      </c>
      <c r="F10" s="16">
        <v>17</v>
      </c>
    </row>
    <row r="11" spans="1:6" ht="17.25" customHeight="1">
      <c r="A11" s="10" t="s">
        <v>453</v>
      </c>
      <c r="B11" s="8">
        <v>23</v>
      </c>
      <c r="C11" s="8">
        <v>37</v>
      </c>
      <c r="D11" s="8">
        <v>16</v>
      </c>
      <c r="E11" s="16">
        <v>24</v>
      </c>
      <c r="F11" s="16">
        <v>10</v>
      </c>
    </row>
    <row r="12" spans="1:6" ht="17.25" customHeight="1">
      <c r="A12" s="10" t="s">
        <v>450</v>
      </c>
      <c r="B12" s="8">
        <v>14</v>
      </c>
      <c r="C12" s="8">
        <v>7</v>
      </c>
      <c r="D12" s="8">
        <v>11</v>
      </c>
      <c r="E12" s="16">
        <v>19</v>
      </c>
      <c r="F12" s="16">
        <v>14</v>
      </c>
    </row>
    <row r="13" spans="1:6" ht="17.25" customHeight="1">
      <c r="A13" s="10" t="s">
        <v>336</v>
      </c>
      <c r="B13" s="8">
        <v>20</v>
      </c>
      <c r="C13" s="8">
        <v>16</v>
      </c>
      <c r="D13" s="8">
        <v>17</v>
      </c>
      <c r="E13" s="16">
        <v>19</v>
      </c>
      <c r="F13" s="16">
        <v>15</v>
      </c>
    </row>
    <row r="14" spans="1:6" ht="17.25" customHeight="1">
      <c r="A14" s="10" t="s">
        <v>339</v>
      </c>
      <c r="B14" s="8">
        <v>14</v>
      </c>
      <c r="C14" s="8">
        <v>25</v>
      </c>
      <c r="D14" s="8">
        <v>27</v>
      </c>
      <c r="E14" s="16">
        <v>20</v>
      </c>
      <c r="F14" s="16">
        <v>16</v>
      </c>
    </row>
    <row r="15" spans="1:6" ht="17.25" customHeight="1">
      <c r="A15" s="10" t="s">
        <v>452</v>
      </c>
      <c r="B15" s="8">
        <v>15</v>
      </c>
      <c r="C15" s="8">
        <v>14</v>
      </c>
      <c r="D15" s="8">
        <v>11</v>
      </c>
      <c r="E15" s="16">
        <v>18</v>
      </c>
      <c r="F15" s="16">
        <v>17</v>
      </c>
    </row>
    <row r="16" spans="1:6" ht="17.25" customHeight="1" thickBot="1">
      <c r="A16" s="69" t="s">
        <v>535</v>
      </c>
      <c r="B16" s="29">
        <v>264</v>
      </c>
      <c r="C16" s="29">
        <v>304</v>
      </c>
      <c r="D16" s="29">
        <v>248</v>
      </c>
      <c r="E16" s="29">
        <v>267</v>
      </c>
      <c r="F16" s="29">
        <v>188</v>
      </c>
    </row>
    <row r="17" ht="13.5" customHeight="1" thickTop="1"/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16" customWidth="1"/>
    <col min="2" max="7" width="9.140625" style="16" customWidth="1"/>
    <col min="8" max="8" width="10.421875" style="16" bestFit="1" customWidth="1"/>
    <col min="9" max="16384" width="9.140625" style="16" customWidth="1"/>
  </cols>
  <sheetData>
    <row r="1" ht="15">
      <c r="A1" s="16" t="s">
        <v>427</v>
      </c>
    </row>
    <row r="3" spans="1:7" ht="15">
      <c r="A3" s="79" t="s">
        <v>455</v>
      </c>
      <c r="B3" s="32"/>
      <c r="C3" s="32"/>
      <c r="D3" s="32"/>
      <c r="E3" s="32"/>
      <c r="F3" s="32"/>
      <c r="G3" s="32"/>
    </row>
    <row r="4" spans="1:7" ht="15">
      <c r="A4" s="79"/>
      <c r="B4" s="32"/>
      <c r="C4" s="32"/>
      <c r="D4" s="32"/>
      <c r="E4" s="32"/>
      <c r="F4" s="32"/>
      <c r="G4" s="32"/>
    </row>
    <row r="5" spans="1:11" ht="15">
      <c r="A5" s="34" t="s">
        <v>401</v>
      </c>
      <c r="B5" s="42" t="s">
        <v>13</v>
      </c>
      <c r="C5" s="42" t="s">
        <v>14</v>
      </c>
      <c r="D5" s="42" t="s">
        <v>15</v>
      </c>
      <c r="E5" s="42" t="s">
        <v>16</v>
      </c>
      <c r="F5" s="42" t="s">
        <v>17</v>
      </c>
      <c r="G5" s="42" t="s">
        <v>304</v>
      </c>
      <c r="H5" s="42" t="s">
        <v>305</v>
      </c>
      <c r="I5" s="42" t="s">
        <v>432</v>
      </c>
      <c r="J5" s="42" t="s">
        <v>460</v>
      </c>
      <c r="K5" s="42" t="s">
        <v>493</v>
      </c>
    </row>
    <row r="6" spans="1:11" ht="19.5" customHeight="1">
      <c r="A6" s="33" t="s">
        <v>395</v>
      </c>
      <c r="B6" s="31">
        <v>3237</v>
      </c>
      <c r="C6" s="31">
        <v>3472</v>
      </c>
      <c r="D6" s="31">
        <v>3498</v>
      </c>
      <c r="E6" s="31">
        <v>3618</v>
      </c>
      <c r="F6" s="31">
        <v>3570</v>
      </c>
      <c r="G6" s="31">
        <v>3601</v>
      </c>
      <c r="H6" s="31">
        <v>3861</v>
      </c>
      <c r="I6" s="31">
        <v>3878</v>
      </c>
      <c r="J6" s="31">
        <v>3916</v>
      </c>
      <c r="K6" s="31">
        <v>3992</v>
      </c>
    </row>
    <row r="7" spans="1:11" ht="19.5" customHeight="1">
      <c r="A7" s="33" t="s">
        <v>400</v>
      </c>
      <c r="B7" s="31">
        <v>669</v>
      </c>
      <c r="C7" s="31">
        <v>733</v>
      </c>
      <c r="D7" s="31">
        <v>768</v>
      </c>
      <c r="E7" s="31">
        <v>615</v>
      </c>
      <c r="F7" s="31">
        <v>702</v>
      </c>
      <c r="G7" s="31">
        <v>689</v>
      </c>
      <c r="H7" s="31">
        <v>705</v>
      </c>
      <c r="I7" s="31">
        <v>658</v>
      </c>
      <c r="J7" s="31">
        <v>788</v>
      </c>
      <c r="K7" s="31">
        <f>746</f>
        <v>746</v>
      </c>
    </row>
    <row r="8" spans="1:11" ht="19.5" customHeight="1">
      <c r="A8" s="33" t="s">
        <v>396</v>
      </c>
      <c r="B8" s="31">
        <v>168</v>
      </c>
      <c r="C8" s="31">
        <v>159</v>
      </c>
      <c r="D8" s="31">
        <v>259</v>
      </c>
      <c r="E8" s="31">
        <v>186</v>
      </c>
      <c r="F8" s="31">
        <v>190</v>
      </c>
      <c r="G8" s="31">
        <v>216</v>
      </c>
      <c r="H8" s="31">
        <v>209</v>
      </c>
      <c r="I8" s="31">
        <v>253</v>
      </c>
      <c r="J8" s="31">
        <v>230</v>
      </c>
      <c r="K8" s="31">
        <v>198</v>
      </c>
    </row>
    <row r="9" spans="1:11" ht="19.5" customHeight="1" thickBot="1">
      <c r="A9" s="33" t="s">
        <v>397</v>
      </c>
      <c r="B9" s="31">
        <v>65</v>
      </c>
      <c r="C9" s="31">
        <v>103</v>
      </c>
      <c r="D9" s="31">
        <v>115</v>
      </c>
      <c r="E9" s="31">
        <v>116</v>
      </c>
      <c r="F9" s="31">
        <v>98</v>
      </c>
      <c r="G9" s="31">
        <v>84</v>
      </c>
      <c r="H9" s="31">
        <v>90</v>
      </c>
      <c r="I9" s="31">
        <v>83</v>
      </c>
      <c r="J9" s="31">
        <v>82</v>
      </c>
      <c r="K9" s="31">
        <v>89</v>
      </c>
    </row>
    <row r="10" spans="1:11" ht="16.5" thickBot="1" thickTop="1">
      <c r="A10" s="77" t="s">
        <v>398</v>
      </c>
      <c r="B10" s="78">
        <v>4139</v>
      </c>
      <c r="C10" s="78">
        <v>4467</v>
      </c>
      <c r="D10" s="78">
        <v>4626</v>
      </c>
      <c r="E10" s="78">
        <v>4504</v>
      </c>
      <c r="F10" s="78">
        <v>4535</v>
      </c>
      <c r="G10" s="78">
        <f>SUM(G6:G9)</f>
        <v>4590</v>
      </c>
      <c r="H10" s="78">
        <f>SUM(H6:H9)</f>
        <v>4865</v>
      </c>
      <c r="I10" s="78">
        <f>SUM(I6:I9)</f>
        <v>4872</v>
      </c>
      <c r="J10" s="78">
        <f>SUM(J6:J9)</f>
        <v>5016</v>
      </c>
      <c r="K10" s="78">
        <f>SUM(K6:K9)</f>
        <v>5025</v>
      </c>
    </row>
    <row r="11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421875" style="36" customWidth="1"/>
    <col min="2" max="4" width="10.00390625" style="35" customWidth="1"/>
    <col min="5" max="16384" width="9.140625" style="2" customWidth="1"/>
  </cols>
  <sheetData>
    <row r="1" ht="15">
      <c r="A1" s="36" t="s">
        <v>428</v>
      </c>
    </row>
    <row r="3" ht="21" customHeight="1">
      <c r="A3" s="11" t="s">
        <v>456</v>
      </c>
    </row>
    <row r="4" spans="1:6" ht="42" customHeight="1">
      <c r="A4" s="82" t="s">
        <v>340</v>
      </c>
      <c r="B4" s="83" t="s">
        <v>304</v>
      </c>
      <c r="C4" s="83" t="s">
        <v>305</v>
      </c>
      <c r="D4" s="83" t="s">
        <v>432</v>
      </c>
      <c r="E4" s="83" t="s">
        <v>460</v>
      </c>
      <c r="F4" s="83" t="s">
        <v>493</v>
      </c>
    </row>
    <row r="5" spans="1:6" ht="18" customHeight="1">
      <c r="A5" s="80" t="s">
        <v>38</v>
      </c>
      <c r="B5" s="81">
        <v>14</v>
      </c>
      <c r="C5" s="81">
        <v>15</v>
      </c>
      <c r="D5" s="81">
        <v>13</v>
      </c>
      <c r="E5" s="81">
        <v>13</v>
      </c>
      <c r="F5" s="81">
        <v>10</v>
      </c>
    </row>
    <row r="6" spans="1:6" ht="18" customHeight="1">
      <c r="A6" s="2" t="s">
        <v>163</v>
      </c>
      <c r="B6" s="81">
        <v>14</v>
      </c>
      <c r="C6" s="81">
        <v>18</v>
      </c>
      <c r="D6" s="81">
        <v>13</v>
      </c>
      <c r="E6" s="81">
        <v>8</v>
      </c>
      <c r="F6" s="81">
        <v>5</v>
      </c>
    </row>
    <row r="7" spans="1:6" ht="18" customHeight="1">
      <c r="A7" s="2" t="s">
        <v>164</v>
      </c>
      <c r="B7" s="81">
        <v>3</v>
      </c>
      <c r="C7" s="81">
        <v>7</v>
      </c>
      <c r="D7" s="81">
        <v>0</v>
      </c>
      <c r="E7" s="81">
        <v>0</v>
      </c>
      <c r="F7" s="81">
        <v>0</v>
      </c>
    </row>
    <row r="8" spans="1:6" ht="18" customHeight="1">
      <c r="A8" s="80" t="s">
        <v>359</v>
      </c>
      <c r="B8" s="81">
        <v>6</v>
      </c>
      <c r="C8" s="81">
        <v>2</v>
      </c>
      <c r="D8" s="81">
        <v>5</v>
      </c>
      <c r="E8" s="81">
        <v>3</v>
      </c>
      <c r="F8" s="81">
        <v>6</v>
      </c>
    </row>
    <row r="9" spans="1:6" ht="18" customHeight="1">
      <c r="A9" s="80" t="s">
        <v>66</v>
      </c>
      <c r="B9" s="81">
        <v>55</v>
      </c>
      <c r="C9" s="81">
        <v>49</v>
      </c>
      <c r="D9" s="81">
        <v>36</v>
      </c>
      <c r="E9" s="81">
        <v>43</v>
      </c>
      <c r="F9" s="81">
        <v>13</v>
      </c>
    </row>
    <row r="10" spans="1:6" ht="18" customHeight="1">
      <c r="A10" s="2" t="s">
        <v>35</v>
      </c>
      <c r="B10" s="81">
        <v>0</v>
      </c>
      <c r="C10" s="81">
        <v>7</v>
      </c>
      <c r="D10" s="81">
        <v>16</v>
      </c>
      <c r="E10" s="81">
        <v>3</v>
      </c>
      <c r="F10" s="81">
        <v>0</v>
      </c>
    </row>
    <row r="11" spans="1:6" ht="18" customHeight="1">
      <c r="A11" s="2" t="s">
        <v>175</v>
      </c>
      <c r="B11" s="81">
        <v>0</v>
      </c>
      <c r="C11" s="81">
        <v>5</v>
      </c>
      <c r="D11" s="81">
        <v>0</v>
      </c>
      <c r="E11" s="81">
        <v>7</v>
      </c>
      <c r="F11" s="81">
        <v>12</v>
      </c>
    </row>
    <row r="12" spans="1:6" ht="18" customHeight="1">
      <c r="A12" s="2" t="s">
        <v>166</v>
      </c>
      <c r="B12" s="81">
        <v>3</v>
      </c>
      <c r="C12" s="81">
        <v>10</v>
      </c>
      <c r="D12" s="81">
        <v>8</v>
      </c>
      <c r="E12" s="81">
        <v>3</v>
      </c>
      <c r="F12" s="81">
        <v>0</v>
      </c>
    </row>
    <row r="13" spans="1:6" ht="18" customHeight="1">
      <c r="A13" s="2" t="s">
        <v>25</v>
      </c>
      <c r="B13" s="81">
        <v>4</v>
      </c>
      <c r="C13" s="81">
        <v>0</v>
      </c>
      <c r="D13" s="81">
        <v>9</v>
      </c>
      <c r="E13" s="81">
        <v>1</v>
      </c>
      <c r="F13" s="81">
        <v>6</v>
      </c>
    </row>
    <row r="14" spans="1:6" ht="18" customHeight="1">
      <c r="A14" s="2" t="s">
        <v>177</v>
      </c>
      <c r="B14" s="81">
        <v>0</v>
      </c>
      <c r="C14" s="81">
        <v>12</v>
      </c>
      <c r="D14" s="81">
        <v>0</v>
      </c>
      <c r="E14" s="81">
        <v>0</v>
      </c>
      <c r="F14" s="81">
        <v>0</v>
      </c>
    </row>
    <row r="15" spans="1:6" ht="18" customHeight="1">
      <c r="A15" s="2" t="s">
        <v>26</v>
      </c>
      <c r="B15" s="81">
        <v>0</v>
      </c>
      <c r="C15" s="81">
        <v>7</v>
      </c>
      <c r="D15" s="81">
        <v>7</v>
      </c>
      <c r="E15" s="81">
        <v>4</v>
      </c>
      <c r="F15" s="81">
        <v>5</v>
      </c>
    </row>
    <row r="16" spans="1:6" ht="18" customHeight="1">
      <c r="A16" s="2" t="s">
        <v>24</v>
      </c>
      <c r="B16" s="81">
        <v>11</v>
      </c>
      <c r="C16" s="81">
        <v>11</v>
      </c>
      <c r="D16" s="81">
        <v>0</v>
      </c>
      <c r="E16" s="81">
        <v>13</v>
      </c>
      <c r="F16" s="81">
        <v>7</v>
      </c>
    </row>
    <row r="17" spans="1:6" ht="18" customHeight="1">
      <c r="A17" s="2" t="s">
        <v>178</v>
      </c>
      <c r="B17" s="81">
        <v>11</v>
      </c>
      <c r="C17" s="81">
        <v>7</v>
      </c>
      <c r="D17" s="81">
        <v>15</v>
      </c>
      <c r="E17" s="81">
        <v>12</v>
      </c>
      <c r="F17" s="81">
        <v>4</v>
      </c>
    </row>
    <row r="18" spans="1:6" ht="18" customHeight="1">
      <c r="A18" s="84" t="s">
        <v>433</v>
      </c>
      <c r="B18" s="81">
        <v>0</v>
      </c>
      <c r="C18" s="81">
        <v>0</v>
      </c>
      <c r="D18" s="81">
        <v>0</v>
      </c>
      <c r="E18" s="81">
        <v>0</v>
      </c>
      <c r="F18" s="81">
        <v>10</v>
      </c>
    </row>
    <row r="19" spans="1:6" ht="18" customHeight="1">
      <c r="A19" s="2" t="s">
        <v>377</v>
      </c>
      <c r="B19" s="81">
        <v>16</v>
      </c>
      <c r="C19" s="81">
        <v>28</v>
      </c>
      <c r="D19" s="81">
        <v>27</v>
      </c>
      <c r="E19" s="81">
        <v>29</v>
      </c>
      <c r="F19" s="81">
        <v>29</v>
      </c>
    </row>
    <row r="20" spans="1:6" ht="18" customHeight="1">
      <c r="A20" s="80" t="s">
        <v>378</v>
      </c>
      <c r="B20" s="81">
        <v>32</v>
      </c>
      <c r="C20" s="81">
        <v>37</v>
      </c>
      <c r="D20" s="81">
        <v>38</v>
      </c>
      <c r="E20" s="81">
        <v>47</v>
      </c>
      <c r="F20" s="81">
        <v>27</v>
      </c>
    </row>
    <row r="21" spans="1:6" ht="18" customHeight="1">
      <c r="A21" s="80" t="s">
        <v>39</v>
      </c>
      <c r="B21" s="81">
        <v>5</v>
      </c>
      <c r="C21" s="81">
        <v>4</v>
      </c>
      <c r="D21" s="81">
        <v>1</v>
      </c>
      <c r="E21" s="81">
        <v>5</v>
      </c>
      <c r="F21" s="81">
        <v>6</v>
      </c>
    </row>
    <row r="22" spans="1:6" ht="18" customHeight="1">
      <c r="A22" s="80" t="s">
        <v>130</v>
      </c>
      <c r="B22" s="81">
        <v>22</v>
      </c>
      <c r="C22" s="81">
        <v>29</v>
      </c>
      <c r="D22" s="81">
        <v>21</v>
      </c>
      <c r="E22" s="81">
        <v>21</v>
      </c>
      <c r="F22" s="81">
        <v>0</v>
      </c>
    </row>
    <row r="23" spans="1:6" ht="18" customHeight="1">
      <c r="A23" s="2" t="s">
        <v>40</v>
      </c>
      <c r="B23" s="81">
        <v>76</v>
      </c>
      <c r="C23" s="81">
        <v>90</v>
      </c>
      <c r="D23" s="81">
        <v>86</v>
      </c>
      <c r="E23" s="81">
        <v>124</v>
      </c>
      <c r="F23" s="81">
        <v>125</v>
      </c>
    </row>
    <row r="24" spans="1:6" ht="18" customHeight="1">
      <c r="A24" s="80" t="s">
        <v>362</v>
      </c>
      <c r="B24" s="81">
        <v>0</v>
      </c>
      <c r="C24" s="81">
        <v>6</v>
      </c>
      <c r="D24" s="81">
        <v>0</v>
      </c>
      <c r="E24" s="81">
        <v>0</v>
      </c>
      <c r="F24" s="81">
        <v>0</v>
      </c>
    </row>
    <row r="25" spans="1:6" ht="18" customHeight="1">
      <c r="A25" s="2" t="s">
        <v>98</v>
      </c>
      <c r="B25" s="81">
        <v>20</v>
      </c>
      <c r="C25" s="81">
        <v>15</v>
      </c>
      <c r="D25" s="81">
        <v>21</v>
      </c>
      <c r="E25" s="81">
        <v>19</v>
      </c>
      <c r="F25" s="81">
        <v>19</v>
      </c>
    </row>
    <row r="26" spans="1:6" ht="18" customHeight="1">
      <c r="A26" s="80" t="s">
        <v>240</v>
      </c>
      <c r="B26" s="81">
        <v>73</v>
      </c>
      <c r="C26" s="81">
        <v>70</v>
      </c>
      <c r="D26" s="81">
        <v>79</v>
      </c>
      <c r="E26" s="81">
        <v>94</v>
      </c>
      <c r="F26" s="81">
        <v>122</v>
      </c>
    </row>
    <row r="27" spans="1:6" ht="18" customHeight="1">
      <c r="A27" s="80" t="s">
        <v>241</v>
      </c>
      <c r="B27" s="81">
        <v>8</v>
      </c>
      <c r="C27" s="81">
        <v>14</v>
      </c>
      <c r="D27" s="81">
        <v>19</v>
      </c>
      <c r="E27" s="81">
        <v>24</v>
      </c>
      <c r="F27" s="81">
        <v>21</v>
      </c>
    </row>
    <row r="28" spans="1:6" ht="18" customHeight="1">
      <c r="A28" s="80" t="s">
        <v>41</v>
      </c>
      <c r="B28" s="81">
        <v>2</v>
      </c>
      <c r="C28" s="81">
        <v>2</v>
      </c>
      <c r="D28" s="81">
        <v>1</v>
      </c>
      <c r="E28" s="81">
        <v>1</v>
      </c>
      <c r="F28" s="81">
        <v>1</v>
      </c>
    </row>
    <row r="29" spans="1:6" ht="18" customHeight="1">
      <c r="A29" s="80" t="s">
        <v>341</v>
      </c>
      <c r="B29" s="81">
        <v>14</v>
      </c>
      <c r="C29" s="81">
        <v>20</v>
      </c>
      <c r="D29" s="81">
        <v>31</v>
      </c>
      <c r="E29" s="81">
        <v>3</v>
      </c>
      <c r="F29" s="81">
        <v>1</v>
      </c>
    </row>
    <row r="30" spans="1:6" ht="18" customHeight="1">
      <c r="A30" s="80" t="s">
        <v>342</v>
      </c>
      <c r="B30" s="81">
        <v>23</v>
      </c>
      <c r="C30" s="81">
        <v>11</v>
      </c>
      <c r="D30" s="81">
        <v>33</v>
      </c>
      <c r="E30" s="81">
        <v>2</v>
      </c>
      <c r="F30" s="81">
        <v>0</v>
      </c>
    </row>
    <row r="31" spans="1:6" ht="18" customHeight="1">
      <c r="A31" s="80" t="s">
        <v>343</v>
      </c>
      <c r="B31" s="81">
        <v>24</v>
      </c>
      <c r="C31" s="81">
        <v>30</v>
      </c>
      <c r="D31" s="81">
        <v>32</v>
      </c>
      <c r="E31" s="81">
        <v>1</v>
      </c>
      <c r="F31" s="81">
        <v>0</v>
      </c>
    </row>
    <row r="32" spans="1:6" ht="18" customHeight="1">
      <c r="A32" s="80" t="s">
        <v>27</v>
      </c>
      <c r="B32" s="81">
        <v>4</v>
      </c>
      <c r="C32" s="81">
        <v>0</v>
      </c>
      <c r="D32" s="81">
        <v>0</v>
      </c>
      <c r="E32" s="81">
        <v>4</v>
      </c>
      <c r="F32" s="81">
        <v>0</v>
      </c>
    </row>
    <row r="33" spans="1:6" ht="18" customHeight="1">
      <c r="A33" s="80" t="s">
        <v>28</v>
      </c>
      <c r="B33" s="81">
        <v>0</v>
      </c>
      <c r="C33" s="81">
        <v>8</v>
      </c>
      <c r="D33" s="81">
        <v>0</v>
      </c>
      <c r="E33" s="81">
        <v>0</v>
      </c>
      <c r="F33" s="81">
        <v>0</v>
      </c>
    </row>
    <row r="34" spans="1:6" ht="18" customHeight="1">
      <c r="A34" s="2" t="s">
        <v>67</v>
      </c>
      <c r="B34" s="81">
        <v>17</v>
      </c>
      <c r="C34" s="81">
        <v>28</v>
      </c>
      <c r="D34" s="81">
        <v>2</v>
      </c>
      <c r="E34" s="81">
        <v>18</v>
      </c>
      <c r="F34" s="81">
        <v>0</v>
      </c>
    </row>
    <row r="35" spans="1:6" ht="18" customHeight="1">
      <c r="A35" s="2" t="s">
        <v>353</v>
      </c>
      <c r="B35" s="81">
        <v>40</v>
      </c>
      <c r="C35" s="81">
        <v>45</v>
      </c>
      <c r="D35" s="81">
        <v>39</v>
      </c>
      <c r="E35" s="81">
        <v>37</v>
      </c>
      <c r="F35" s="81">
        <v>0</v>
      </c>
    </row>
    <row r="36" spans="1:6" ht="18" customHeight="1">
      <c r="A36" s="80" t="s">
        <v>100</v>
      </c>
      <c r="B36" s="81">
        <v>15</v>
      </c>
      <c r="C36" s="81">
        <v>9</v>
      </c>
      <c r="D36" s="81">
        <v>13</v>
      </c>
      <c r="E36" s="81">
        <v>10</v>
      </c>
      <c r="F36" s="81">
        <v>12</v>
      </c>
    </row>
    <row r="37" spans="1:6" ht="18" customHeight="1">
      <c r="A37" s="2" t="s">
        <v>29</v>
      </c>
      <c r="B37" s="81">
        <v>2</v>
      </c>
      <c r="C37" s="81">
        <v>0</v>
      </c>
      <c r="D37" s="81">
        <v>0</v>
      </c>
      <c r="E37" s="81">
        <v>0</v>
      </c>
      <c r="F37" s="81">
        <v>0</v>
      </c>
    </row>
    <row r="38" spans="1:6" ht="18" customHeight="1">
      <c r="A38" s="2" t="s">
        <v>30</v>
      </c>
      <c r="B38" s="81">
        <v>0</v>
      </c>
      <c r="C38" s="81">
        <v>3</v>
      </c>
      <c r="D38" s="81">
        <v>0</v>
      </c>
      <c r="E38" s="81">
        <v>0</v>
      </c>
      <c r="F38" s="81">
        <v>0</v>
      </c>
    </row>
    <row r="39" spans="1:6" ht="18" customHeight="1">
      <c r="A39" s="80" t="s">
        <v>344</v>
      </c>
      <c r="B39" s="81">
        <v>110</v>
      </c>
      <c r="C39" s="81">
        <v>98</v>
      </c>
      <c r="D39" s="81">
        <v>74</v>
      </c>
      <c r="E39" s="81">
        <v>59</v>
      </c>
      <c r="F39" s="81">
        <v>78</v>
      </c>
    </row>
    <row r="40" spans="1:6" ht="18" customHeight="1">
      <c r="A40" s="80" t="s">
        <v>180</v>
      </c>
      <c r="B40" s="81">
        <v>8</v>
      </c>
      <c r="C40" s="81">
        <v>6</v>
      </c>
      <c r="D40" s="81">
        <v>6</v>
      </c>
      <c r="E40" s="81">
        <v>5</v>
      </c>
      <c r="F40" s="81">
        <v>13</v>
      </c>
    </row>
    <row r="41" spans="1:6" ht="18" customHeight="1">
      <c r="A41" s="80" t="s">
        <v>181</v>
      </c>
      <c r="B41" s="81">
        <v>6</v>
      </c>
      <c r="C41" s="81">
        <v>7</v>
      </c>
      <c r="D41" s="81">
        <v>0</v>
      </c>
      <c r="E41" s="81">
        <v>0</v>
      </c>
      <c r="F41" s="81">
        <v>0</v>
      </c>
    </row>
    <row r="42" spans="1:6" ht="18" customHeight="1">
      <c r="A42" s="2" t="s">
        <v>363</v>
      </c>
      <c r="B42" s="81">
        <v>1</v>
      </c>
      <c r="C42" s="81">
        <v>0</v>
      </c>
      <c r="D42" s="81">
        <v>7</v>
      </c>
      <c r="E42" s="81">
        <v>4</v>
      </c>
      <c r="F42" s="81">
        <v>7</v>
      </c>
    </row>
    <row r="43" spans="1:6" ht="18" customHeight="1">
      <c r="A43" s="2" t="s">
        <v>481</v>
      </c>
      <c r="B43" s="81">
        <v>0</v>
      </c>
      <c r="C43" s="81">
        <v>0</v>
      </c>
      <c r="D43" s="81">
        <v>0</v>
      </c>
      <c r="E43" s="81">
        <v>4</v>
      </c>
      <c r="F43" s="81">
        <v>2</v>
      </c>
    </row>
    <row r="44" spans="1:6" ht="18" customHeight="1">
      <c r="A44" s="80" t="s">
        <v>345</v>
      </c>
      <c r="B44" s="81">
        <v>103</v>
      </c>
      <c r="C44" s="81">
        <v>98</v>
      </c>
      <c r="D44" s="81">
        <v>92</v>
      </c>
      <c r="E44" s="81">
        <v>120</v>
      </c>
      <c r="F44" s="81">
        <v>86</v>
      </c>
    </row>
    <row r="45" spans="1:6" ht="18" customHeight="1">
      <c r="A45" s="2" t="s">
        <v>346</v>
      </c>
      <c r="B45" s="81">
        <v>0</v>
      </c>
      <c r="C45" s="81">
        <v>1</v>
      </c>
      <c r="D45" s="81">
        <v>0</v>
      </c>
      <c r="E45" s="81">
        <v>0</v>
      </c>
      <c r="F45" s="81">
        <v>0</v>
      </c>
    </row>
    <row r="46" spans="1:6" ht="18" customHeight="1">
      <c r="A46" s="80" t="s">
        <v>347</v>
      </c>
      <c r="B46" s="81">
        <v>42</v>
      </c>
      <c r="C46" s="81">
        <v>49</v>
      </c>
      <c r="D46" s="81">
        <v>36</v>
      </c>
      <c r="E46" s="81">
        <v>50</v>
      </c>
      <c r="F46" s="81">
        <v>36</v>
      </c>
    </row>
    <row r="47" spans="1:6" ht="18" customHeight="1">
      <c r="A47" s="80" t="s">
        <v>348</v>
      </c>
      <c r="B47" s="81">
        <v>0</v>
      </c>
      <c r="C47" s="81">
        <v>40</v>
      </c>
      <c r="D47" s="81">
        <v>36</v>
      </c>
      <c r="E47" s="81">
        <v>40</v>
      </c>
      <c r="F47" s="81">
        <v>33</v>
      </c>
    </row>
    <row r="48" spans="1:6" ht="18" customHeight="1">
      <c r="A48" s="80" t="s">
        <v>349</v>
      </c>
      <c r="B48" s="81">
        <v>64</v>
      </c>
      <c r="C48" s="81">
        <v>52</v>
      </c>
      <c r="D48" s="81">
        <v>44</v>
      </c>
      <c r="E48" s="81">
        <v>51</v>
      </c>
      <c r="F48" s="81">
        <v>71</v>
      </c>
    </row>
    <row r="49" spans="1:6" ht="18" customHeight="1">
      <c r="A49" s="2" t="s">
        <v>364</v>
      </c>
      <c r="B49" s="81">
        <v>0</v>
      </c>
      <c r="C49" s="81">
        <v>10</v>
      </c>
      <c r="D49" s="81">
        <v>0</v>
      </c>
      <c r="E49" s="81">
        <v>0</v>
      </c>
      <c r="F49" s="81">
        <v>0</v>
      </c>
    </row>
    <row r="50" spans="1:6" ht="18" customHeight="1">
      <c r="A50" s="2" t="s">
        <v>365</v>
      </c>
      <c r="B50" s="81">
        <v>1</v>
      </c>
      <c r="C50" s="81">
        <v>6</v>
      </c>
      <c r="D50" s="81">
        <v>5</v>
      </c>
      <c r="E50" s="81">
        <v>1</v>
      </c>
      <c r="F50" s="81">
        <v>0</v>
      </c>
    </row>
    <row r="51" spans="1:6" ht="18" customHeight="1">
      <c r="A51" s="2" t="s">
        <v>350</v>
      </c>
      <c r="B51" s="81">
        <v>18</v>
      </c>
      <c r="C51" s="81">
        <v>3</v>
      </c>
      <c r="D51" s="81">
        <v>0</v>
      </c>
      <c r="E51" s="81">
        <v>0</v>
      </c>
      <c r="F51" s="81">
        <v>0</v>
      </c>
    </row>
    <row r="52" spans="1:6" ht="18" customHeight="1">
      <c r="A52" s="2" t="s">
        <v>46</v>
      </c>
      <c r="B52" s="81">
        <v>0</v>
      </c>
      <c r="C52" s="81">
        <v>0</v>
      </c>
      <c r="D52" s="81">
        <v>0</v>
      </c>
      <c r="E52" s="81">
        <v>85</v>
      </c>
      <c r="F52" s="81">
        <v>127</v>
      </c>
    </row>
    <row r="53" spans="1:6" ht="18" customHeight="1">
      <c r="A53" s="84" t="s">
        <v>438</v>
      </c>
      <c r="B53" s="81">
        <v>0</v>
      </c>
      <c r="C53" s="81">
        <v>0</v>
      </c>
      <c r="D53" s="81">
        <v>0</v>
      </c>
      <c r="E53" s="81">
        <v>0</v>
      </c>
      <c r="F53" s="81">
        <v>16</v>
      </c>
    </row>
    <row r="54" spans="1:6" ht="18" customHeight="1">
      <c r="A54" s="80" t="s">
        <v>212</v>
      </c>
      <c r="B54" s="81">
        <v>0</v>
      </c>
      <c r="C54" s="81">
        <v>4</v>
      </c>
      <c r="D54" s="81">
        <v>2</v>
      </c>
      <c r="E54" s="81">
        <v>2</v>
      </c>
      <c r="F54" s="81">
        <v>0</v>
      </c>
    </row>
    <row r="55" spans="1:6" ht="18" customHeight="1">
      <c r="A55" s="80" t="s">
        <v>187</v>
      </c>
      <c r="B55" s="81">
        <v>0</v>
      </c>
      <c r="C55" s="81">
        <v>3</v>
      </c>
      <c r="D55" s="81">
        <v>0</v>
      </c>
      <c r="E55" s="81">
        <v>8</v>
      </c>
      <c r="F55" s="81">
        <v>0</v>
      </c>
    </row>
    <row r="56" spans="1:6" ht="18" customHeight="1">
      <c r="A56" s="2" t="s">
        <v>188</v>
      </c>
      <c r="B56" s="81">
        <v>0</v>
      </c>
      <c r="C56" s="81">
        <v>8</v>
      </c>
      <c r="D56" s="81">
        <v>12</v>
      </c>
      <c r="E56" s="81">
        <v>9</v>
      </c>
      <c r="F56" s="81">
        <v>6</v>
      </c>
    </row>
    <row r="57" spans="1:6" ht="18" customHeight="1">
      <c r="A57" s="2" t="s">
        <v>213</v>
      </c>
      <c r="B57" s="81">
        <v>1</v>
      </c>
      <c r="C57" s="81">
        <v>5</v>
      </c>
      <c r="D57" s="81">
        <v>0</v>
      </c>
      <c r="E57" s="81">
        <v>0</v>
      </c>
      <c r="F57" s="81">
        <v>1</v>
      </c>
    </row>
    <row r="58" spans="1:6" ht="18" customHeight="1">
      <c r="A58" s="2" t="s">
        <v>101</v>
      </c>
      <c r="B58" s="81">
        <v>13</v>
      </c>
      <c r="C58" s="81">
        <v>12</v>
      </c>
      <c r="D58" s="81">
        <v>15</v>
      </c>
      <c r="E58" s="81">
        <v>10</v>
      </c>
      <c r="F58" s="81">
        <v>13</v>
      </c>
    </row>
    <row r="59" spans="1:6" ht="18" customHeight="1">
      <c r="A59" s="2" t="s">
        <v>102</v>
      </c>
      <c r="B59" s="81">
        <v>7</v>
      </c>
      <c r="C59" s="81">
        <v>10</v>
      </c>
      <c r="D59" s="81">
        <v>8</v>
      </c>
      <c r="E59" s="81">
        <v>8</v>
      </c>
      <c r="F59" s="81">
        <v>8</v>
      </c>
    </row>
    <row r="60" spans="1:6" ht="18" customHeight="1">
      <c r="A60" s="80" t="s">
        <v>104</v>
      </c>
      <c r="B60" s="81">
        <v>50</v>
      </c>
      <c r="C60" s="81">
        <v>57</v>
      </c>
      <c r="D60" s="81">
        <v>70</v>
      </c>
      <c r="E60" s="81">
        <v>47</v>
      </c>
      <c r="F60" s="81">
        <v>54</v>
      </c>
    </row>
    <row r="61" spans="1:6" ht="18" customHeight="1">
      <c r="A61" s="2" t="s">
        <v>189</v>
      </c>
      <c r="B61" s="81">
        <v>10</v>
      </c>
      <c r="C61" s="81">
        <v>0</v>
      </c>
      <c r="D61" s="81">
        <v>0</v>
      </c>
      <c r="E61" s="81">
        <v>0</v>
      </c>
      <c r="F61" s="81">
        <v>0</v>
      </c>
    </row>
    <row r="62" spans="1:6" ht="18" customHeight="1">
      <c r="A62" s="80" t="s">
        <v>134</v>
      </c>
      <c r="B62" s="81">
        <v>18</v>
      </c>
      <c r="C62" s="81">
        <v>18</v>
      </c>
      <c r="D62" s="81">
        <v>25</v>
      </c>
      <c r="E62" s="81">
        <v>35</v>
      </c>
      <c r="F62" s="81">
        <v>2</v>
      </c>
    </row>
    <row r="63" spans="1:6" ht="18" customHeight="1">
      <c r="A63" s="2" t="s">
        <v>136</v>
      </c>
      <c r="B63" s="81">
        <v>17</v>
      </c>
      <c r="C63" s="81">
        <v>23</v>
      </c>
      <c r="D63" s="81">
        <v>30</v>
      </c>
      <c r="E63" s="81">
        <v>24</v>
      </c>
      <c r="F63" s="81">
        <v>23</v>
      </c>
    </row>
    <row r="64" spans="1:6" ht="18" customHeight="1">
      <c r="A64" s="2" t="s">
        <v>190</v>
      </c>
      <c r="B64" s="81">
        <v>0</v>
      </c>
      <c r="C64" s="81">
        <v>0</v>
      </c>
      <c r="D64" s="81">
        <v>0</v>
      </c>
      <c r="E64" s="81">
        <v>4</v>
      </c>
      <c r="F64" s="81">
        <v>2</v>
      </c>
    </row>
    <row r="65" spans="1:6" ht="18" customHeight="1">
      <c r="A65" s="2" t="s">
        <v>366</v>
      </c>
      <c r="B65" s="81">
        <v>0</v>
      </c>
      <c r="C65" s="81">
        <v>7</v>
      </c>
      <c r="D65" s="81">
        <v>1</v>
      </c>
      <c r="E65" s="81">
        <v>5</v>
      </c>
      <c r="F65" s="81">
        <v>0</v>
      </c>
    </row>
    <row r="66" spans="1:6" ht="18" customHeight="1">
      <c r="A66" s="80" t="s">
        <v>272</v>
      </c>
      <c r="B66" s="81">
        <v>0</v>
      </c>
      <c r="C66" s="81">
        <v>0</v>
      </c>
      <c r="D66" s="81">
        <v>0</v>
      </c>
      <c r="E66" s="81">
        <v>0</v>
      </c>
      <c r="F66" s="81">
        <v>3</v>
      </c>
    </row>
    <row r="67" spans="1:6" ht="18" customHeight="1">
      <c r="A67" s="80" t="s">
        <v>242</v>
      </c>
      <c r="B67" s="81">
        <v>5</v>
      </c>
      <c r="C67" s="81">
        <v>7</v>
      </c>
      <c r="D67" s="81">
        <v>4</v>
      </c>
      <c r="E67" s="81">
        <v>0</v>
      </c>
      <c r="F67" s="81">
        <v>28</v>
      </c>
    </row>
    <row r="68" spans="1:6" ht="18" customHeight="1">
      <c r="A68" s="80" t="s">
        <v>243</v>
      </c>
      <c r="B68" s="81">
        <v>23</v>
      </c>
      <c r="C68" s="81">
        <v>20</v>
      </c>
      <c r="D68" s="81">
        <v>23</v>
      </c>
      <c r="E68" s="81">
        <v>23</v>
      </c>
      <c r="F68" s="81">
        <v>0</v>
      </c>
    </row>
    <row r="69" spans="1:6" ht="18" customHeight="1">
      <c r="A69" s="63" t="s">
        <v>461</v>
      </c>
      <c r="B69" s="81">
        <v>0</v>
      </c>
      <c r="C69" s="81">
        <v>0</v>
      </c>
      <c r="D69" s="81">
        <v>0</v>
      </c>
      <c r="E69" s="81">
        <v>7</v>
      </c>
      <c r="F69" s="81">
        <v>17</v>
      </c>
    </row>
    <row r="70" spans="1:6" ht="18" customHeight="1">
      <c r="A70" s="2" t="s">
        <v>68</v>
      </c>
      <c r="B70" s="81">
        <v>0</v>
      </c>
      <c r="C70" s="81">
        <v>23</v>
      </c>
      <c r="D70" s="81">
        <v>13</v>
      </c>
      <c r="E70" s="81">
        <v>4</v>
      </c>
      <c r="F70" s="81">
        <v>6</v>
      </c>
    </row>
    <row r="71" spans="1:6" ht="18" customHeight="1">
      <c r="A71" s="80" t="s">
        <v>49</v>
      </c>
      <c r="B71" s="81">
        <v>17</v>
      </c>
      <c r="C71" s="81">
        <v>17</v>
      </c>
      <c r="D71" s="81">
        <v>23</v>
      </c>
      <c r="E71" s="81">
        <v>9</v>
      </c>
      <c r="F71" s="81">
        <v>14</v>
      </c>
    </row>
    <row r="72" spans="1:6" ht="18" customHeight="1">
      <c r="A72" s="2" t="s">
        <v>69</v>
      </c>
      <c r="B72" s="81">
        <v>0</v>
      </c>
      <c r="C72" s="81">
        <v>10</v>
      </c>
      <c r="D72" s="81">
        <v>12</v>
      </c>
      <c r="E72" s="81">
        <v>12</v>
      </c>
      <c r="F72" s="81">
        <v>17</v>
      </c>
    </row>
    <row r="73" spans="1:6" ht="18" customHeight="1">
      <c r="A73" s="2" t="s">
        <v>70</v>
      </c>
      <c r="B73" s="81">
        <v>0</v>
      </c>
      <c r="C73" s="81">
        <v>21</v>
      </c>
      <c r="D73" s="81">
        <v>17</v>
      </c>
      <c r="E73" s="81">
        <v>30</v>
      </c>
      <c r="F73" s="81">
        <v>25</v>
      </c>
    </row>
    <row r="74" spans="1:6" ht="18" customHeight="1">
      <c r="A74" s="2" t="s">
        <v>71</v>
      </c>
      <c r="B74" s="81">
        <v>0</v>
      </c>
      <c r="C74" s="81">
        <v>4</v>
      </c>
      <c r="D74" s="81">
        <v>0</v>
      </c>
      <c r="E74" s="81">
        <v>0</v>
      </c>
      <c r="F74" s="81">
        <v>0</v>
      </c>
    </row>
    <row r="75" spans="1:6" ht="18" customHeight="1">
      <c r="A75" s="2" t="s">
        <v>72</v>
      </c>
      <c r="B75" s="81">
        <v>0</v>
      </c>
      <c r="C75" s="81">
        <v>29</v>
      </c>
      <c r="D75" s="81">
        <v>30</v>
      </c>
      <c r="E75" s="81">
        <v>14</v>
      </c>
      <c r="F75" s="81">
        <v>7</v>
      </c>
    </row>
    <row r="76" spans="1:6" ht="18" customHeight="1">
      <c r="A76" s="80" t="s">
        <v>169</v>
      </c>
      <c r="B76" s="81">
        <v>0</v>
      </c>
      <c r="C76" s="81">
        <v>17</v>
      </c>
      <c r="D76" s="81">
        <v>1</v>
      </c>
      <c r="E76" s="81">
        <v>0</v>
      </c>
      <c r="F76" s="81">
        <v>15</v>
      </c>
    </row>
    <row r="77" spans="1:6" ht="18" customHeight="1">
      <c r="A77" s="2" t="s">
        <v>360</v>
      </c>
      <c r="B77" s="81">
        <v>3</v>
      </c>
      <c r="C77" s="81">
        <v>0</v>
      </c>
      <c r="D77" s="81">
        <v>3</v>
      </c>
      <c r="E77" s="81">
        <v>1</v>
      </c>
      <c r="F77" s="81">
        <v>5</v>
      </c>
    </row>
    <row r="78" spans="1:6" ht="18" customHeight="1">
      <c r="A78" s="80" t="s">
        <v>361</v>
      </c>
      <c r="B78" s="81">
        <v>2</v>
      </c>
      <c r="C78" s="81">
        <v>3</v>
      </c>
      <c r="D78" s="81">
        <v>5</v>
      </c>
      <c r="E78" s="81">
        <v>7</v>
      </c>
      <c r="F78" s="81">
        <v>11</v>
      </c>
    </row>
    <row r="79" spans="1:6" ht="18" customHeight="1">
      <c r="A79" s="80" t="s">
        <v>50</v>
      </c>
      <c r="B79" s="81">
        <v>0</v>
      </c>
      <c r="C79" s="81">
        <v>1</v>
      </c>
      <c r="D79" s="81">
        <v>0</v>
      </c>
      <c r="E79" s="81">
        <v>0</v>
      </c>
      <c r="F79" s="81">
        <v>0</v>
      </c>
    </row>
    <row r="80" spans="1:6" ht="18" customHeight="1">
      <c r="A80" s="80" t="s">
        <v>51</v>
      </c>
      <c r="B80" s="81">
        <v>0</v>
      </c>
      <c r="C80" s="81">
        <v>0</v>
      </c>
      <c r="D80" s="81">
        <v>0</v>
      </c>
      <c r="E80" s="81">
        <v>1</v>
      </c>
      <c r="F80" s="81">
        <v>0</v>
      </c>
    </row>
    <row r="81" spans="1:6" ht="18" customHeight="1">
      <c r="A81" s="80" t="s">
        <v>172</v>
      </c>
      <c r="B81" s="81">
        <v>3</v>
      </c>
      <c r="C81" s="81">
        <v>5</v>
      </c>
      <c r="D81" s="81">
        <v>4</v>
      </c>
      <c r="E81" s="81">
        <v>14</v>
      </c>
      <c r="F81" s="81">
        <v>5</v>
      </c>
    </row>
    <row r="82" spans="1:6" ht="18" customHeight="1">
      <c r="A82" s="80" t="s">
        <v>173</v>
      </c>
      <c r="B82" s="81">
        <v>14</v>
      </c>
      <c r="C82" s="81">
        <v>9</v>
      </c>
      <c r="D82" s="81">
        <v>6</v>
      </c>
      <c r="E82" s="81">
        <v>2</v>
      </c>
      <c r="F82" s="81">
        <v>1</v>
      </c>
    </row>
    <row r="83" spans="1:6" ht="18" customHeight="1">
      <c r="A83" s="2" t="s">
        <v>367</v>
      </c>
      <c r="B83" s="81">
        <v>1</v>
      </c>
      <c r="C83" s="81">
        <v>0</v>
      </c>
      <c r="D83" s="81">
        <v>0</v>
      </c>
      <c r="E83" s="81">
        <v>1</v>
      </c>
      <c r="F83" s="81">
        <v>5</v>
      </c>
    </row>
    <row r="84" spans="1:6" ht="18" customHeight="1">
      <c r="A84" s="80" t="s">
        <v>21</v>
      </c>
      <c r="B84" s="81">
        <v>11</v>
      </c>
      <c r="C84" s="81">
        <v>25</v>
      </c>
      <c r="D84" s="81">
        <v>22</v>
      </c>
      <c r="E84" s="81">
        <v>23</v>
      </c>
      <c r="F84" s="81">
        <v>14</v>
      </c>
    </row>
    <row r="85" spans="1:6" ht="18" customHeight="1">
      <c r="A85" s="80" t="s">
        <v>351</v>
      </c>
      <c r="B85" s="81">
        <v>1</v>
      </c>
      <c r="C85" s="81">
        <v>0</v>
      </c>
      <c r="D85" s="81">
        <v>0</v>
      </c>
      <c r="E85" s="81">
        <v>3</v>
      </c>
      <c r="F85" s="81">
        <v>0</v>
      </c>
    </row>
    <row r="86" spans="1:6" ht="18" customHeight="1">
      <c r="A86" s="80" t="s">
        <v>352</v>
      </c>
      <c r="B86" s="81">
        <v>0</v>
      </c>
      <c r="C86" s="81">
        <v>2</v>
      </c>
      <c r="D86" s="81">
        <v>0</v>
      </c>
      <c r="E86" s="81">
        <v>0</v>
      </c>
      <c r="F86" s="81">
        <v>2</v>
      </c>
    </row>
    <row r="87" spans="1:6" ht="18" customHeight="1">
      <c r="A87" s="80" t="s">
        <v>52</v>
      </c>
      <c r="B87" s="81">
        <v>62</v>
      </c>
      <c r="C87" s="81">
        <v>59</v>
      </c>
      <c r="D87" s="81">
        <v>56</v>
      </c>
      <c r="E87" s="81">
        <v>48</v>
      </c>
      <c r="F87" s="81">
        <v>55</v>
      </c>
    </row>
    <row r="88" spans="1:6" ht="18" customHeight="1">
      <c r="A88" s="80" t="s">
        <v>356</v>
      </c>
      <c r="B88" s="81">
        <v>11</v>
      </c>
      <c r="C88" s="81">
        <v>23</v>
      </c>
      <c r="D88" s="81">
        <v>16</v>
      </c>
      <c r="E88" s="81">
        <v>14</v>
      </c>
      <c r="F88" s="81">
        <v>9</v>
      </c>
    </row>
    <row r="89" spans="1:6" ht="18" customHeight="1">
      <c r="A89" s="80" t="s">
        <v>357</v>
      </c>
      <c r="B89" s="81">
        <v>41</v>
      </c>
      <c r="C89" s="81">
        <v>41</v>
      </c>
      <c r="D89" s="81">
        <v>53</v>
      </c>
      <c r="E89" s="81">
        <v>55</v>
      </c>
      <c r="F89" s="81">
        <v>31</v>
      </c>
    </row>
    <row r="90" spans="1:6" ht="18" customHeight="1">
      <c r="A90" s="84" t="s">
        <v>469</v>
      </c>
      <c r="B90" s="81">
        <v>0</v>
      </c>
      <c r="C90" s="81">
        <v>0</v>
      </c>
      <c r="D90" s="81">
        <v>0</v>
      </c>
      <c r="E90" s="81">
        <v>0</v>
      </c>
      <c r="F90" s="81">
        <v>31</v>
      </c>
    </row>
    <row r="91" spans="1:6" ht="18" customHeight="1">
      <c r="A91" s="80" t="s">
        <v>55</v>
      </c>
      <c r="B91" s="81">
        <v>13</v>
      </c>
      <c r="C91" s="81">
        <v>9</v>
      </c>
      <c r="D91" s="81">
        <v>8</v>
      </c>
      <c r="E91" s="81">
        <v>10</v>
      </c>
      <c r="F91" s="81">
        <v>12</v>
      </c>
    </row>
    <row r="92" spans="1:6" ht="18" customHeight="1">
      <c r="A92" s="2" t="s">
        <v>138</v>
      </c>
      <c r="B92" s="81">
        <v>48</v>
      </c>
      <c r="C92" s="81">
        <v>55</v>
      </c>
      <c r="D92" s="81">
        <v>49</v>
      </c>
      <c r="E92" s="81">
        <v>48</v>
      </c>
      <c r="F92" s="81">
        <v>41</v>
      </c>
    </row>
    <row r="93" spans="1:6" ht="18" customHeight="1">
      <c r="A93" s="80" t="s">
        <v>368</v>
      </c>
      <c r="B93" s="81">
        <v>23</v>
      </c>
      <c r="C93" s="81">
        <v>18</v>
      </c>
      <c r="D93" s="81">
        <v>12</v>
      </c>
      <c r="E93" s="81">
        <v>10</v>
      </c>
      <c r="F93" s="81">
        <v>1</v>
      </c>
    </row>
    <row r="94" spans="1:6" ht="18" customHeight="1">
      <c r="A94" s="80" t="s">
        <v>440</v>
      </c>
      <c r="B94" s="81">
        <v>0</v>
      </c>
      <c r="C94" s="81">
        <v>0</v>
      </c>
      <c r="D94" s="81">
        <v>0</v>
      </c>
      <c r="E94" s="81">
        <v>4</v>
      </c>
      <c r="F94" s="81">
        <v>4</v>
      </c>
    </row>
    <row r="95" spans="1:6" ht="18" customHeight="1">
      <c r="A95" s="2" t="s">
        <v>56</v>
      </c>
      <c r="B95" s="81">
        <v>40</v>
      </c>
      <c r="C95" s="81">
        <v>42</v>
      </c>
      <c r="D95" s="81">
        <v>36</v>
      </c>
      <c r="E95" s="81">
        <v>37</v>
      </c>
      <c r="F95" s="81">
        <v>40</v>
      </c>
    </row>
    <row r="96" spans="1:6" ht="18" customHeight="1">
      <c r="A96" s="80" t="s">
        <v>354</v>
      </c>
      <c r="B96" s="81">
        <v>19</v>
      </c>
      <c r="C96" s="81">
        <v>11</v>
      </c>
      <c r="D96" s="81">
        <v>24</v>
      </c>
      <c r="E96" s="81">
        <v>16</v>
      </c>
      <c r="F96" s="81">
        <v>21</v>
      </c>
    </row>
    <row r="97" spans="1:6" ht="18" customHeight="1">
      <c r="A97" s="80" t="s">
        <v>355</v>
      </c>
      <c r="B97" s="81">
        <v>9</v>
      </c>
      <c r="C97" s="81">
        <v>3</v>
      </c>
      <c r="D97" s="81">
        <v>5</v>
      </c>
      <c r="E97" s="81">
        <v>5</v>
      </c>
      <c r="F97" s="81">
        <v>4</v>
      </c>
    </row>
    <row r="98" spans="1:6" ht="18" customHeight="1">
      <c r="A98" s="80" t="s">
        <v>23</v>
      </c>
      <c r="B98" s="81">
        <v>43</v>
      </c>
      <c r="C98" s="81">
        <v>46</v>
      </c>
      <c r="D98" s="81">
        <v>49</v>
      </c>
      <c r="E98" s="81">
        <v>51</v>
      </c>
      <c r="F98" s="81">
        <v>42</v>
      </c>
    </row>
    <row r="99" spans="1:6" ht="18" customHeight="1">
      <c r="A99" s="80" t="s">
        <v>197</v>
      </c>
      <c r="B99" s="81">
        <v>0</v>
      </c>
      <c r="C99" s="81">
        <v>8</v>
      </c>
      <c r="D99" s="81">
        <v>0</v>
      </c>
      <c r="E99" s="81">
        <v>0</v>
      </c>
      <c r="F99" s="81">
        <v>0</v>
      </c>
    </row>
    <row r="100" spans="1:6" ht="18" customHeight="1">
      <c r="A100" s="80" t="s">
        <v>31</v>
      </c>
      <c r="B100" s="81">
        <v>7</v>
      </c>
      <c r="C100" s="81">
        <v>0</v>
      </c>
      <c r="D100" s="81">
        <v>0</v>
      </c>
      <c r="E100" s="81">
        <v>5</v>
      </c>
      <c r="F100" s="81">
        <v>0</v>
      </c>
    </row>
    <row r="101" spans="1:6" ht="18" customHeight="1">
      <c r="A101" s="2" t="s">
        <v>198</v>
      </c>
      <c r="B101" s="81">
        <v>0</v>
      </c>
      <c r="C101" s="81">
        <v>10</v>
      </c>
      <c r="D101" s="81">
        <v>0</v>
      </c>
      <c r="E101" s="81">
        <v>0</v>
      </c>
      <c r="F101" s="81">
        <v>0</v>
      </c>
    </row>
    <row r="102" spans="1:6" ht="18" customHeight="1">
      <c r="A102" s="2" t="s">
        <v>196</v>
      </c>
      <c r="B102" s="81">
        <v>0</v>
      </c>
      <c r="C102" s="81">
        <v>4</v>
      </c>
      <c r="D102" s="81">
        <v>0</v>
      </c>
      <c r="E102" s="81">
        <v>0</v>
      </c>
      <c r="F102" s="81">
        <v>0</v>
      </c>
    </row>
    <row r="103" spans="1:6" ht="18" customHeight="1">
      <c r="A103" s="80" t="s">
        <v>142</v>
      </c>
      <c r="B103" s="81">
        <v>41</v>
      </c>
      <c r="C103" s="81">
        <v>49</v>
      </c>
      <c r="D103" s="81">
        <v>57</v>
      </c>
      <c r="E103" s="81">
        <v>48</v>
      </c>
      <c r="F103" s="81">
        <v>55</v>
      </c>
    </row>
    <row r="104" spans="1:6" ht="18" customHeight="1">
      <c r="A104" s="80" t="s">
        <v>369</v>
      </c>
      <c r="B104" s="81">
        <v>0</v>
      </c>
      <c r="C104" s="81">
        <v>0</v>
      </c>
      <c r="D104" s="81">
        <v>0</v>
      </c>
      <c r="E104" s="81">
        <v>12</v>
      </c>
      <c r="F104" s="81">
        <v>0</v>
      </c>
    </row>
    <row r="105" spans="1:6" ht="18" customHeight="1">
      <c r="A105" s="80" t="s">
        <v>370</v>
      </c>
      <c r="B105" s="81">
        <v>0</v>
      </c>
      <c r="C105" s="81">
        <v>8</v>
      </c>
      <c r="D105" s="81">
        <v>1</v>
      </c>
      <c r="E105" s="81">
        <v>0</v>
      </c>
      <c r="F105" s="81">
        <v>0</v>
      </c>
    </row>
    <row r="106" spans="1:6" ht="18" customHeight="1">
      <c r="A106" s="2" t="s">
        <v>202</v>
      </c>
      <c r="B106" s="81">
        <v>1</v>
      </c>
      <c r="C106" s="81">
        <v>0</v>
      </c>
      <c r="D106" s="81">
        <v>0</v>
      </c>
      <c r="E106" s="81">
        <v>0</v>
      </c>
      <c r="F106" s="81">
        <v>0</v>
      </c>
    </row>
    <row r="107" spans="1:6" ht="18" customHeight="1">
      <c r="A107" s="2" t="s">
        <v>143</v>
      </c>
      <c r="B107" s="81">
        <v>0</v>
      </c>
      <c r="C107" s="81">
        <v>0</v>
      </c>
      <c r="D107" s="81">
        <v>0</v>
      </c>
      <c r="E107" s="81">
        <v>23</v>
      </c>
      <c r="F107" s="81">
        <v>0</v>
      </c>
    </row>
    <row r="108" spans="1:6" ht="18" customHeight="1">
      <c r="A108" s="2" t="s">
        <v>199</v>
      </c>
      <c r="B108" s="81">
        <v>10</v>
      </c>
      <c r="C108" s="81">
        <v>24</v>
      </c>
      <c r="D108" s="81">
        <v>10</v>
      </c>
      <c r="E108" s="81">
        <v>16</v>
      </c>
      <c r="F108" s="81">
        <v>21</v>
      </c>
    </row>
    <row r="109" spans="1:6" ht="18" customHeight="1">
      <c r="A109" s="2" t="s">
        <v>200</v>
      </c>
      <c r="B109" s="81">
        <v>1</v>
      </c>
      <c r="C109" s="81">
        <v>14</v>
      </c>
      <c r="D109" s="81">
        <v>0</v>
      </c>
      <c r="E109" s="81">
        <v>0</v>
      </c>
      <c r="F109" s="81">
        <v>0</v>
      </c>
    </row>
    <row r="110" spans="1:6" ht="18" customHeight="1">
      <c r="A110" s="2" t="s">
        <v>201</v>
      </c>
      <c r="B110" s="81">
        <v>12</v>
      </c>
      <c r="C110" s="81">
        <v>8</v>
      </c>
      <c r="D110" s="81">
        <v>16</v>
      </c>
      <c r="E110" s="81">
        <v>14</v>
      </c>
      <c r="F110" s="81">
        <v>19</v>
      </c>
    </row>
    <row r="111" spans="1:6" ht="18" customHeight="1">
      <c r="A111" s="2" t="s">
        <v>371</v>
      </c>
      <c r="B111" s="81">
        <v>0</v>
      </c>
      <c r="C111" s="81">
        <v>9</v>
      </c>
      <c r="D111" s="81">
        <v>0</v>
      </c>
      <c r="E111" s="81">
        <v>0</v>
      </c>
      <c r="F111" s="81">
        <v>0</v>
      </c>
    </row>
    <row r="112" spans="1:6" ht="18" customHeight="1">
      <c r="A112" s="80" t="s">
        <v>109</v>
      </c>
      <c r="B112" s="81">
        <v>32</v>
      </c>
      <c r="C112" s="81">
        <v>39</v>
      </c>
      <c r="D112" s="81">
        <v>40</v>
      </c>
      <c r="E112" s="81">
        <v>48</v>
      </c>
      <c r="F112" s="81">
        <v>69</v>
      </c>
    </row>
    <row r="113" spans="1:6" ht="18" customHeight="1">
      <c r="A113" s="2" t="s">
        <v>203</v>
      </c>
      <c r="B113" s="81">
        <v>5</v>
      </c>
      <c r="C113" s="81">
        <v>0</v>
      </c>
      <c r="D113" s="81">
        <v>0</v>
      </c>
      <c r="E113" s="81">
        <v>0</v>
      </c>
      <c r="F113" s="81">
        <v>0</v>
      </c>
    </row>
    <row r="114" spans="1:6" ht="18" customHeight="1">
      <c r="A114" s="80" t="s">
        <v>108</v>
      </c>
      <c r="B114" s="81">
        <v>89</v>
      </c>
      <c r="C114" s="81">
        <v>77</v>
      </c>
      <c r="D114" s="81">
        <v>75</v>
      </c>
      <c r="E114" s="81">
        <v>81</v>
      </c>
      <c r="F114" s="81">
        <v>71</v>
      </c>
    </row>
    <row r="115" spans="1:6" ht="18" customHeight="1">
      <c r="A115" s="80" t="s">
        <v>112</v>
      </c>
      <c r="B115" s="81">
        <v>16</v>
      </c>
      <c r="C115" s="81">
        <v>13</v>
      </c>
      <c r="D115" s="81">
        <v>30</v>
      </c>
      <c r="E115" s="81">
        <v>10</v>
      </c>
      <c r="F115" s="81">
        <v>0</v>
      </c>
    </row>
    <row r="116" spans="1:6" ht="18" customHeight="1">
      <c r="A116" s="80" t="s">
        <v>113</v>
      </c>
      <c r="B116" s="81">
        <v>20</v>
      </c>
      <c r="C116" s="81">
        <v>30</v>
      </c>
      <c r="D116" s="81">
        <v>21</v>
      </c>
      <c r="E116" s="81">
        <v>18</v>
      </c>
      <c r="F116" s="81">
        <v>0</v>
      </c>
    </row>
    <row r="117" spans="1:6" ht="18" customHeight="1">
      <c r="A117" s="80" t="s">
        <v>73</v>
      </c>
      <c r="B117" s="81">
        <v>14</v>
      </c>
      <c r="C117" s="81">
        <v>0</v>
      </c>
      <c r="D117" s="81">
        <v>0</v>
      </c>
      <c r="E117" s="81">
        <v>0</v>
      </c>
      <c r="F117" s="81">
        <v>0</v>
      </c>
    </row>
    <row r="118" spans="1:6" ht="18" customHeight="1">
      <c r="A118" s="2" t="s">
        <v>74</v>
      </c>
      <c r="B118" s="81">
        <v>16</v>
      </c>
      <c r="C118" s="81">
        <v>0</v>
      </c>
      <c r="D118" s="81">
        <v>0</v>
      </c>
      <c r="E118" s="81">
        <v>0</v>
      </c>
      <c r="F118" s="81">
        <v>0</v>
      </c>
    </row>
    <row r="119" spans="1:6" ht="18" customHeight="1">
      <c r="A119" s="2" t="s">
        <v>75</v>
      </c>
      <c r="B119" s="81">
        <v>25</v>
      </c>
      <c r="C119" s="81">
        <v>0</v>
      </c>
      <c r="D119" s="81">
        <v>0</v>
      </c>
      <c r="E119" s="81">
        <v>0</v>
      </c>
      <c r="F119" s="81">
        <v>0</v>
      </c>
    </row>
    <row r="120" spans="1:6" ht="18" customHeight="1">
      <c r="A120" s="80" t="s">
        <v>76</v>
      </c>
      <c r="B120" s="81">
        <v>23</v>
      </c>
      <c r="C120" s="81">
        <v>0</v>
      </c>
      <c r="D120" s="81">
        <v>0</v>
      </c>
      <c r="E120" s="81">
        <v>0</v>
      </c>
      <c r="F120" s="81">
        <v>0</v>
      </c>
    </row>
    <row r="121" spans="1:6" ht="18" customHeight="1">
      <c r="A121" s="84" t="s">
        <v>503</v>
      </c>
      <c r="B121" s="81">
        <v>0</v>
      </c>
      <c r="C121" s="81">
        <v>0</v>
      </c>
      <c r="D121" s="81">
        <v>0</v>
      </c>
      <c r="E121" s="81">
        <v>0</v>
      </c>
      <c r="F121" s="81">
        <v>142</v>
      </c>
    </row>
    <row r="122" spans="1:6" ht="18" customHeight="1">
      <c r="A122" s="84" t="s">
        <v>504</v>
      </c>
      <c r="B122" s="81">
        <v>0</v>
      </c>
      <c r="C122" s="81">
        <v>0</v>
      </c>
      <c r="D122" s="81">
        <v>0</v>
      </c>
      <c r="E122" s="81">
        <v>0</v>
      </c>
      <c r="F122" s="81">
        <v>132</v>
      </c>
    </row>
    <row r="123" spans="1:6" ht="18" customHeight="1">
      <c r="A123" s="84" t="s">
        <v>505</v>
      </c>
      <c r="B123" s="81">
        <v>0</v>
      </c>
      <c r="C123" s="81">
        <v>0</v>
      </c>
      <c r="D123" s="81">
        <v>0</v>
      </c>
      <c r="E123" s="81">
        <v>0</v>
      </c>
      <c r="F123" s="81">
        <v>115</v>
      </c>
    </row>
    <row r="124" spans="1:6" ht="18" customHeight="1">
      <c r="A124" s="84" t="s">
        <v>506</v>
      </c>
      <c r="B124" s="81">
        <v>0</v>
      </c>
      <c r="C124" s="81">
        <v>0</v>
      </c>
      <c r="D124" s="81">
        <v>0</v>
      </c>
      <c r="E124" s="81">
        <v>0</v>
      </c>
      <c r="F124" s="81">
        <v>57</v>
      </c>
    </row>
    <row r="125" spans="1:6" ht="18" customHeight="1">
      <c r="A125" s="80" t="s">
        <v>441</v>
      </c>
      <c r="B125" s="81">
        <v>0</v>
      </c>
      <c r="C125" s="81">
        <v>0</v>
      </c>
      <c r="D125" s="81">
        <v>0</v>
      </c>
      <c r="E125" s="81">
        <v>1</v>
      </c>
      <c r="F125" s="81">
        <v>18</v>
      </c>
    </row>
    <row r="126" spans="1:6" ht="18" customHeight="1">
      <c r="A126" s="2" t="s">
        <v>114</v>
      </c>
      <c r="B126" s="81">
        <v>11</v>
      </c>
      <c r="C126" s="81">
        <v>11</v>
      </c>
      <c r="D126" s="81">
        <v>6</v>
      </c>
      <c r="E126" s="81">
        <v>1</v>
      </c>
      <c r="F126" s="81">
        <v>0</v>
      </c>
    </row>
    <row r="127" spans="1:6" ht="18" customHeight="1">
      <c r="A127" s="2" t="s">
        <v>144</v>
      </c>
      <c r="B127" s="81">
        <v>22</v>
      </c>
      <c r="C127" s="81">
        <v>19</v>
      </c>
      <c r="D127" s="81">
        <v>25</v>
      </c>
      <c r="E127" s="81">
        <v>27</v>
      </c>
      <c r="F127" s="81">
        <v>17</v>
      </c>
    </row>
    <row r="128" spans="1:6" ht="18" customHeight="1">
      <c r="A128" s="80" t="s">
        <v>22</v>
      </c>
      <c r="B128" s="81">
        <v>12</v>
      </c>
      <c r="C128" s="81">
        <v>10</v>
      </c>
      <c r="D128" s="81">
        <v>7</v>
      </c>
      <c r="E128" s="81">
        <v>11</v>
      </c>
      <c r="F128" s="81">
        <v>11</v>
      </c>
    </row>
    <row r="129" spans="1:6" ht="18" customHeight="1">
      <c r="A129" s="80" t="s">
        <v>115</v>
      </c>
      <c r="B129" s="81">
        <v>22</v>
      </c>
      <c r="C129" s="81">
        <v>12</v>
      </c>
      <c r="D129" s="81">
        <v>14</v>
      </c>
      <c r="E129" s="81">
        <v>19</v>
      </c>
      <c r="F129" s="81">
        <v>16</v>
      </c>
    </row>
    <row r="130" spans="1:6" ht="18" customHeight="1">
      <c r="A130" s="2" t="s">
        <v>32</v>
      </c>
      <c r="B130" s="81">
        <v>17</v>
      </c>
      <c r="C130" s="81">
        <v>44</v>
      </c>
      <c r="D130" s="81">
        <v>27</v>
      </c>
      <c r="E130" s="81">
        <v>13</v>
      </c>
      <c r="F130" s="81">
        <v>4</v>
      </c>
    </row>
    <row r="131" spans="1:6" ht="18" customHeight="1">
      <c r="A131" s="2" t="s">
        <v>207</v>
      </c>
      <c r="B131" s="81">
        <v>31</v>
      </c>
      <c r="C131" s="81">
        <v>49</v>
      </c>
      <c r="D131" s="81">
        <v>44</v>
      </c>
      <c r="E131" s="81">
        <v>36</v>
      </c>
      <c r="F131" s="81">
        <v>37</v>
      </c>
    </row>
    <row r="132" spans="1:6" ht="18" customHeight="1">
      <c r="A132" s="2" t="s">
        <v>208</v>
      </c>
      <c r="B132" s="81">
        <v>14</v>
      </c>
      <c r="C132" s="81">
        <v>8</v>
      </c>
      <c r="D132" s="81">
        <v>17</v>
      </c>
      <c r="E132" s="81">
        <v>13</v>
      </c>
      <c r="F132" s="81">
        <v>6</v>
      </c>
    </row>
    <row r="133" spans="1:6" ht="18" customHeight="1">
      <c r="A133" s="80" t="s">
        <v>58</v>
      </c>
      <c r="B133" s="81">
        <v>39</v>
      </c>
      <c r="C133" s="81">
        <v>39</v>
      </c>
      <c r="D133" s="81">
        <v>37</v>
      </c>
      <c r="E133" s="81">
        <v>37</v>
      </c>
      <c r="F133" s="81">
        <v>37</v>
      </c>
    </row>
    <row r="134" spans="1:6" ht="18" customHeight="1">
      <c r="A134" s="80" t="s">
        <v>59</v>
      </c>
      <c r="B134" s="81">
        <v>19</v>
      </c>
      <c r="C134" s="81">
        <v>13</v>
      </c>
      <c r="D134" s="81">
        <v>14</v>
      </c>
      <c r="E134" s="81">
        <v>14</v>
      </c>
      <c r="F134" s="81">
        <v>22</v>
      </c>
    </row>
    <row r="135" spans="1:6" ht="18" customHeight="1">
      <c r="A135" s="80" t="s">
        <v>116</v>
      </c>
      <c r="B135" s="81">
        <v>2</v>
      </c>
      <c r="C135" s="81">
        <v>6</v>
      </c>
      <c r="D135" s="81">
        <v>1</v>
      </c>
      <c r="E135" s="81">
        <v>4</v>
      </c>
      <c r="F135" s="81">
        <v>6</v>
      </c>
    </row>
    <row r="136" spans="1:6" ht="18" customHeight="1">
      <c r="A136" s="80" t="s">
        <v>454</v>
      </c>
      <c r="B136" s="81">
        <v>0</v>
      </c>
      <c r="C136" s="81">
        <v>0</v>
      </c>
      <c r="D136" s="81">
        <v>18</v>
      </c>
      <c r="E136" s="81">
        <v>6</v>
      </c>
      <c r="F136" s="81">
        <v>13</v>
      </c>
    </row>
    <row r="137" spans="1:6" ht="18" customHeight="1">
      <c r="A137" s="80" t="s">
        <v>118</v>
      </c>
      <c r="B137" s="81">
        <v>14</v>
      </c>
      <c r="C137" s="81">
        <v>13</v>
      </c>
      <c r="D137" s="81">
        <v>0</v>
      </c>
      <c r="E137" s="81">
        <v>0</v>
      </c>
      <c r="F137" s="81">
        <v>0</v>
      </c>
    </row>
    <row r="138" spans="1:6" ht="18" customHeight="1">
      <c r="A138" s="2" t="s">
        <v>372</v>
      </c>
      <c r="B138" s="81">
        <v>35</v>
      </c>
      <c r="C138" s="81">
        <v>28</v>
      </c>
      <c r="D138" s="81">
        <v>32</v>
      </c>
      <c r="E138" s="81">
        <v>25</v>
      </c>
      <c r="F138" s="81">
        <v>22</v>
      </c>
    </row>
    <row r="139" spans="1:6" ht="18" customHeight="1">
      <c r="A139" s="80" t="s">
        <v>145</v>
      </c>
      <c r="B139" s="81">
        <v>117</v>
      </c>
      <c r="C139" s="81">
        <v>104</v>
      </c>
      <c r="D139" s="81">
        <v>108</v>
      </c>
      <c r="E139" s="81">
        <v>101</v>
      </c>
      <c r="F139" s="81">
        <v>37</v>
      </c>
    </row>
    <row r="140" spans="1:6" ht="18" customHeight="1">
      <c r="A140" s="80" t="s">
        <v>373</v>
      </c>
      <c r="B140" s="81">
        <v>0</v>
      </c>
      <c r="C140" s="81">
        <v>0</v>
      </c>
      <c r="D140" s="81">
        <v>9</v>
      </c>
      <c r="E140" s="81">
        <v>0</v>
      </c>
      <c r="F140" s="81">
        <v>0</v>
      </c>
    </row>
    <row r="141" spans="1:6" ht="18" customHeight="1">
      <c r="A141" s="80" t="s">
        <v>374</v>
      </c>
      <c r="B141" s="81">
        <v>26</v>
      </c>
      <c r="C141" s="81">
        <v>12</v>
      </c>
      <c r="D141" s="81">
        <v>21</v>
      </c>
      <c r="E141" s="81">
        <v>27</v>
      </c>
      <c r="F141" s="81">
        <v>23</v>
      </c>
    </row>
    <row r="142" spans="1:6" ht="18" customHeight="1">
      <c r="A142" s="2" t="s">
        <v>375</v>
      </c>
      <c r="B142" s="81">
        <v>19</v>
      </c>
      <c r="C142" s="81">
        <v>22</v>
      </c>
      <c r="D142" s="81">
        <v>0</v>
      </c>
      <c r="E142" s="81">
        <v>17</v>
      </c>
      <c r="F142" s="81">
        <v>13</v>
      </c>
    </row>
    <row r="143" spans="1:6" ht="18" customHeight="1">
      <c r="A143" s="80" t="s">
        <v>376</v>
      </c>
      <c r="B143" s="81">
        <v>46</v>
      </c>
      <c r="C143" s="81">
        <v>31</v>
      </c>
      <c r="D143" s="81">
        <v>43</v>
      </c>
      <c r="E143" s="81">
        <v>38</v>
      </c>
      <c r="F143" s="81">
        <v>25</v>
      </c>
    </row>
    <row r="144" spans="1:6" ht="18" customHeight="1">
      <c r="A144" s="84" t="s">
        <v>512</v>
      </c>
      <c r="B144" s="81">
        <v>0</v>
      </c>
      <c r="C144" s="81">
        <v>0</v>
      </c>
      <c r="D144" s="81">
        <v>0</v>
      </c>
      <c r="E144" s="81">
        <v>0</v>
      </c>
      <c r="F144" s="81">
        <v>9</v>
      </c>
    </row>
    <row r="145" spans="1:6" ht="18" customHeight="1">
      <c r="A145" s="84" t="s">
        <v>468</v>
      </c>
      <c r="B145" s="81">
        <v>0</v>
      </c>
      <c r="C145" s="81">
        <v>0</v>
      </c>
      <c r="D145" s="81">
        <v>0</v>
      </c>
      <c r="E145" s="81">
        <v>0</v>
      </c>
      <c r="F145" s="81">
        <v>22</v>
      </c>
    </row>
    <row r="146" spans="1:6" ht="18" customHeight="1">
      <c r="A146" s="2" t="s">
        <v>60</v>
      </c>
      <c r="B146" s="81">
        <v>18</v>
      </c>
      <c r="C146" s="81">
        <v>0</v>
      </c>
      <c r="D146" s="81">
        <v>18</v>
      </c>
      <c r="E146" s="81">
        <v>0</v>
      </c>
      <c r="F146" s="81">
        <v>22</v>
      </c>
    </row>
    <row r="147" spans="1:6" ht="18" customHeight="1">
      <c r="A147" s="2" t="s">
        <v>33</v>
      </c>
      <c r="B147" s="81">
        <v>13</v>
      </c>
      <c r="C147" s="81">
        <v>1</v>
      </c>
      <c r="D147" s="81">
        <v>0</v>
      </c>
      <c r="E147" s="81">
        <v>0</v>
      </c>
      <c r="F147" s="81">
        <v>0</v>
      </c>
    </row>
    <row r="148" spans="1:6" ht="18" customHeight="1">
      <c r="A148" s="2" t="s">
        <v>34</v>
      </c>
      <c r="B148" s="81">
        <v>2</v>
      </c>
      <c r="C148" s="81">
        <v>3</v>
      </c>
      <c r="D148" s="81">
        <v>2</v>
      </c>
      <c r="E148" s="81">
        <v>0</v>
      </c>
      <c r="F148" s="81">
        <v>0</v>
      </c>
    </row>
    <row r="149" spans="1:6" ht="18" customHeight="1">
      <c r="A149" s="2" t="s">
        <v>245</v>
      </c>
      <c r="B149" s="81">
        <v>43</v>
      </c>
      <c r="C149" s="81">
        <v>53</v>
      </c>
      <c r="D149" s="81">
        <v>49</v>
      </c>
      <c r="E149" s="81">
        <v>46</v>
      </c>
      <c r="F149" s="81">
        <v>59</v>
      </c>
    </row>
    <row r="150" spans="1:6" ht="18" customHeight="1">
      <c r="A150" s="2" t="s">
        <v>159</v>
      </c>
      <c r="B150" s="81">
        <v>11</v>
      </c>
      <c r="C150" s="81">
        <v>7</v>
      </c>
      <c r="D150" s="81">
        <v>0</v>
      </c>
      <c r="E150" s="81">
        <v>0</v>
      </c>
      <c r="F150" s="81">
        <v>0</v>
      </c>
    </row>
    <row r="151" spans="1:6" ht="18" customHeight="1">
      <c r="A151" s="2" t="s">
        <v>358</v>
      </c>
      <c r="B151" s="81">
        <v>0</v>
      </c>
      <c r="C151" s="81">
        <v>14</v>
      </c>
      <c r="D151" s="81">
        <v>32</v>
      </c>
      <c r="E151" s="81">
        <v>15</v>
      </c>
      <c r="F151" s="81">
        <v>21</v>
      </c>
    </row>
    <row r="152" spans="1:6" ht="18" customHeight="1">
      <c r="A152" s="2" t="s">
        <v>160</v>
      </c>
      <c r="B152" s="81">
        <v>29</v>
      </c>
      <c r="C152" s="81">
        <v>37</v>
      </c>
      <c r="D152" s="81">
        <v>22</v>
      </c>
      <c r="E152" s="81">
        <v>34</v>
      </c>
      <c r="F152" s="81">
        <v>21</v>
      </c>
    </row>
    <row r="153" spans="1:6" ht="18" customHeight="1">
      <c r="A153" s="2" t="s">
        <v>209</v>
      </c>
      <c r="B153" s="81">
        <v>7</v>
      </c>
      <c r="C153" s="81">
        <v>0</v>
      </c>
      <c r="D153" s="81">
        <v>5</v>
      </c>
      <c r="E153" s="81">
        <v>0</v>
      </c>
      <c r="F153" s="81">
        <v>0</v>
      </c>
    </row>
    <row r="154" spans="1:6" ht="18" customHeight="1">
      <c r="A154" s="80" t="s">
        <v>442</v>
      </c>
      <c r="B154" s="81">
        <v>0</v>
      </c>
      <c r="C154" s="81">
        <v>0</v>
      </c>
      <c r="D154" s="81">
        <v>5</v>
      </c>
      <c r="E154" s="81">
        <v>1</v>
      </c>
      <c r="F154" s="81">
        <v>0</v>
      </c>
    </row>
    <row r="155" spans="1:6" ht="18" customHeight="1">
      <c r="A155" s="80" t="s">
        <v>215</v>
      </c>
      <c r="B155" s="81">
        <v>0</v>
      </c>
      <c r="C155" s="81">
        <v>2</v>
      </c>
      <c r="D155" s="81">
        <v>3</v>
      </c>
      <c r="E155" s="81">
        <v>0</v>
      </c>
      <c r="F155" s="81">
        <v>1</v>
      </c>
    </row>
    <row r="156" spans="1:6" ht="18" customHeight="1">
      <c r="A156" s="80" t="s">
        <v>216</v>
      </c>
      <c r="B156" s="81">
        <v>0</v>
      </c>
      <c r="C156" s="81">
        <v>0</v>
      </c>
      <c r="D156" s="81">
        <v>3</v>
      </c>
      <c r="E156" s="81">
        <v>0</v>
      </c>
      <c r="F156" s="81">
        <v>3</v>
      </c>
    </row>
    <row r="157" spans="1:6" ht="18" customHeight="1">
      <c r="A157" s="80" t="s">
        <v>217</v>
      </c>
      <c r="B157" s="81">
        <v>3</v>
      </c>
      <c r="C157" s="81">
        <v>9</v>
      </c>
      <c r="D157" s="81">
        <v>9</v>
      </c>
      <c r="E157" s="81">
        <v>2</v>
      </c>
      <c r="F157" s="81">
        <v>8</v>
      </c>
    </row>
    <row r="158" spans="1:6" ht="18" customHeight="1">
      <c r="A158" s="2" t="s">
        <v>119</v>
      </c>
      <c r="B158" s="81">
        <v>16</v>
      </c>
      <c r="C158" s="81">
        <v>14</v>
      </c>
      <c r="D158" s="81">
        <v>7</v>
      </c>
      <c r="E158" s="81">
        <v>10</v>
      </c>
      <c r="F158" s="81">
        <v>10</v>
      </c>
    </row>
    <row r="159" spans="1:6" ht="18" customHeight="1">
      <c r="A159" s="2" t="s">
        <v>465</v>
      </c>
      <c r="B159" s="81">
        <v>0</v>
      </c>
      <c r="C159" s="81">
        <v>0</v>
      </c>
      <c r="D159" s="81">
        <v>0</v>
      </c>
      <c r="E159" s="81">
        <v>369</v>
      </c>
      <c r="F159" s="81">
        <v>0</v>
      </c>
    </row>
    <row r="160" spans="1:6" ht="18" customHeight="1">
      <c r="A160" s="80" t="s">
        <v>77</v>
      </c>
      <c r="B160" s="81">
        <v>422</v>
      </c>
      <c r="C160" s="81">
        <v>422</v>
      </c>
      <c r="D160" s="81">
        <v>291</v>
      </c>
      <c r="E160" s="81">
        <v>60</v>
      </c>
      <c r="F160" s="81">
        <v>4</v>
      </c>
    </row>
    <row r="161" spans="1:6" ht="18" customHeight="1">
      <c r="A161" s="80" t="s">
        <v>78</v>
      </c>
      <c r="B161" s="81">
        <v>137</v>
      </c>
      <c r="C161" s="81">
        <v>190</v>
      </c>
      <c r="D161" s="81">
        <v>440</v>
      </c>
      <c r="E161" s="81">
        <v>320</v>
      </c>
      <c r="F161" s="81">
        <v>436</v>
      </c>
    </row>
    <row r="162" spans="1:6" ht="18" customHeight="1">
      <c r="A162" s="80" t="s">
        <v>61</v>
      </c>
      <c r="B162" s="81">
        <v>60</v>
      </c>
      <c r="C162" s="81">
        <v>67</v>
      </c>
      <c r="D162" s="81">
        <v>67</v>
      </c>
      <c r="E162" s="81">
        <v>127</v>
      </c>
      <c r="F162" s="81">
        <v>63</v>
      </c>
    </row>
    <row r="163" spans="1:6" ht="18" customHeight="1">
      <c r="A163" s="2" t="s">
        <v>246</v>
      </c>
      <c r="B163" s="81">
        <v>0</v>
      </c>
      <c r="C163" s="81">
        <v>2</v>
      </c>
      <c r="D163" s="81">
        <v>5</v>
      </c>
      <c r="E163" s="81">
        <v>6</v>
      </c>
      <c r="F163" s="81">
        <v>11</v>
      </c>
    </row>
    <row r="164" spans="1:6" ht="18" customHeight="1">
      <c r="A164" s="80" t="s">
        <v>63</v>
      </c>
      <c r="B164" s="81">
        <v>19</v>
      </c>
      <c r="C164" s="81">
        <v>17</v>
      </c>
      <c r="D164" s="81">
        <v>37</v>
      </c>
      <c r="E164" s="81">
        <v>36</v>
      </c>
      <c r="F164" s="81">
        <v>42</v>
      </c>
    </row>
    <row r="165" spans="1:6" ht="18" customHeight="1">
      <c r="A165" s="2" t="s">
        <v>37</v>
      </c>
      <c r="B165" s="81">
        <v>19</v>
      </c>
      <c r="C165" s="81">
        <v>26</v>
      </c>
      <c r="D165" s="81">
        <v>0</v>
      </c>
      <c r="E165" s="81">
        <v>0</v>
      </c>
      <c r="F165" s="81">
        <v>0</v>
      </c>
    </row>
    <row r="166" spans="1:6" ht="18" customHeight="1">
      <c r="A166" s="80" t="s">
        <v>444</v>
      </c>
      <c r="B166" s="81">
        <v>0</v>
      </c>
      <c r="C166" s="81">
        <v>0</v>
      </c>
      <c r="D166" s="81">
        <v>26</v>
      </c>
      <c r="E166" s="81">
        <v>27</v>
      </c>
      <c r="F166" s="81">
        <v>15</v>
      </c>
    </row>
    <row r="167" spans="1:6" ht="18" customHeight="1">
      <c r="A167" s="80" t="s">
        <v>174</v>
      </c>
      <c r="B167" s="81">
        <v>46</v>
      </c>
      <c r="C167" s="81">
        <v>46</v>
      </c>
      <c r="D167" s="81">
        <v>24</v>
      </c>
      <c r="E167" s="81">
        <v>19</v>
      </c>
      <c r="F167" s="81">
        <v>21</v>
      </c>
    </row>
    <row r="168" spans="1:6" ht="18" customHeight="1">
      <c r="A168" s="85" t="s">
        <v>475</v>
      </c>
      <c r="B168" s="81">
        <v>0</v>
      </c>
      <c r="C168" s="81">
        <v>0</v>
      </c>
      <c r="D168" s="81">
        <v>0</v>
      </c>
      <c r="E168" s="81">
        <v>0</v>
      </c>
      <c r="F168" s="81">
        <v>7</v>
      </c>
    </row>
    <row r="169" spans="1:6" ht="18" customHeight="1">
      <c r="A169" s="80" t="s">
        <v>210</v>
      </c>
      <c r="B169" s="81">
        <v>0</v>
      </c>
      <c r="C169" s="81">
        <v>4</v>
      </c>
      <c r="D169" s="81">
        <v>0</v>
      </c>
      <c r="E169" s="81">
        <v>0</v>
      </c>
      <c r="F169" s="81">
        <v>0</v>
      </c>
    </row>
    <row r="170" spans="1:6" ht="18" customHeight="1">
      <c r="A170" s="80" t="s">
        <v>64</v>
      </c>
      <c r="B170" s="81">
        <v>0</v>
      </c>
      <c r="C170" s="81">
        <v>27</v>
      </c>
      <c r="D170" s="81">
        <v>0</v>
      </c>
      <c r="E170" s="81">
        <v>14</v>
      </c>
      <c r="F170" s="81">
        <v>11</v>
      </c>
    </row>
    <row r="171" spans="1:6" ht="18" customHeight="1">
      <c r="A171" s="80" t="s">
        <v>247</v>
      </c>
      <c r="B171" s="81">
        <v>0</v>
      </c>
      <c r="C171" s="81">
        <v>7</v>
      </c>
      <c r="D171" s="81">
        <v>12</v>
      </c>
      <c r="E171" s="81">
        <v>13</v>
      </c>
      <c r="F171" s="81">
        <v>0</v>
      </c>
    </row>
    <row r="172" spans="1:6" ht="18" customHeight="1">
      <c r="A172" s="80" t="s">
        <v>248</v>
      </c>
      <c r="B172" s="81">
        <v>6</v>
      </c>
      <c r="C172" s="81">
        <v>6</v>
      </c>
      <c r="D172" s="81">
        <v>8</v>
      </c>
      <c r="E172" s="81">
        <v>10</v>
      </c>
      <c r="F172" s="81">
        <v>11</v>
      </c>
    </row>
    <row r="173" spans="1:6" ht="18" customHeight="1">
      <c r="A173" s="80" t="s">
        <v>249</v>
      </c>
      <c r="B173" s="81">
        <v>33</v>
      </c>
      <c r="C173" s="81">
        <v>17</v>
      </c>
      <c r="D173" s="81">
        <v>24</v>
      </c>
      <c r="E173" s="81">
        <v>30</v>
      </c>
      <c r="F173" s="81">
        <v>34</v>
      </c>
    </row>
    <row r="174" spans="1:6" ht="18" customHeight="1">
      <c r="A174" s="80" t="s">
        <v>146</v>
      </c>
      <c r="B174" s="81">
        <v>27</v>
      </c>
      <c r="C174" s="81">
        <v>33</v>
      </c>
      <c r="D174" s="81">
        <v>31</v>
      </c>
      <c r="E174" s="81">
        <v>30</v>
      </c>
      <c r="F174" s="81">
        <v>36</v>
      </c>
    </row>
    <row r="175" spans="1:6" ht="18" customHeight="1">
      <c r="A175" s="80" t="s">
        <v>147</v>
      </c>
      <c r="B175" s="81">
        <v>63</v>
      </c>
      <c r="C175" s="81">
        <v>36</v>
      </c>
      <c r="D175" s="81">
        <v>31</v>
      </c>
      <c r="E175" s="81">
        <v>27</v>
      </c>
      <c r="F175" s="81">
        <v>28</v>
      </c>
    </row>
    <row r="176" spans="1:6" ht="18" customHeight="1">
      <c r="A176" s="80" t="s">
        <v>149</v>
      </c>
      <c r="B176" s="81">
        <v>5</v>
      </c>
      <c r="C176" s="81">
        <v>9</v>
      </c>
      <c r="D176" s="81">
        <v>11</v>
      </c>
      <c r="E176" s="81">
        <v>9</v>
      </c>
      <c r="F176" s="81">
        <v>14</v>
      </c>
    </row>
    <row r="177" spans="1:6" ht="18" customHeight="1">
      <c r="A177" s="80" t="s">
        <v>120</v>
      </c>
      <c r="B177" s="81">
        <v>38</v>
      </c>
      <c r="C177" s="81">
        <v>44</v>
      </c>
      <c r="D177" s="81">
        <v>38</v>
      </c>
      <c r="E177" s="81">
        <v>23</v>
      </c>
      <c r="F177" s="81">
        <v>31</v>
      </c>
    </row>
    <row r="178" spans="1:6" ht="18" customHeight="1">
      <c r="A178" s="84" t="s">
        <v>511</v>
      </c>
      <c r="B178" s="81">
        <v>0</v>
      </c>
      <c r="C178" s="81">
        <v>0</v>
      </c>
      <c r="D178" s="81">
        <v>0</v>
      </c>
      <c r="E178" s="81">
        <v>0</v>
      </c>
      <c r="F178" s="81">
        <v>25</v>
      </c>
    </row>
    <row r="179" spans="1:6" ht="18" customHeight="1">
      <c r="A179" s="80" t="s">
        <v>121</v>
      </c>
      <c r="B179" s="81">
        <v>7</v>
      </c>
      <c r="C179" s="81">
        <v>9</v>
      </c>
      <c r="D179" s="81">
        <v>16</v>
      </c>
      <c r="E179" s="81">
        <v>14</v>
      </c>
      <c r="F179" s="81">
        <v>1</v>
      </c>
    </row>
    <row r="180" spans="1:6" ht="18" customHeight="1">
      <c r="A180" s="2" t="s">
        <v>122</v>
      </c>
      <c r="B180" s="81">
        <v>3</v>
      </c>
      <c r="C180" s="81">
        <v>0</v>
      </c>
      <c r="D180" s="81">
        <v>0</v>
      </c>
      <c r="E180" s="81">
        <v>0</v>
      </c>
      <c r="F180" s="81">
        <v>0</v>
      </c>
    </row>
    <row r="181" spans="1:6" ht="18.75" customHeight="1">
      <c r="A181" s="2" t="s">
        <v>123</v>
      </c>
      <c r="B181" s="81">
        <v>5</v>
      </c>
      <c r="C181" s="81">
        <v>0</v>
      </c>
      <c r="D181" s="81">
        <v>0</v>
      </c>
      <c r="E181" s="81">
        <v>0</v>
      </c>
      <c r="F181" s="81">
        <v>0</v>
      </c>
    </row>
    <row r="182" spans="1:6" ht="18" customHeight="1">
      <c r="A182" s="2" t="s">
        <v>150</v>
      </c>
      <c r="B182" s="81">
        <v>139</v>
      </c>
      <c r="C182" s="81">
        <v>119</v>
      </c>
      <c r="D182" s="81">
        <v>147</v>
      </c>
      <c r="E182" s="81">
        <v>152</v>
      </c>
      <c r="F182" s="81">
        <v>134</v>
      </c>
    </row>
    <row r="183" spans="1:6" ht="18.75" customHeight="1">
      <c r="A183" s="80" t="s">
        <v>252</v>
      </c>
      <c r="B183" s="81">
        <v>12</v>
      </c>
      <c r="C183" s="81">
        <v>8</v>
      </c>
      <c r="D183" s="81">
        <v>10</v>
      </c>
      <c r="E183" s="81">
        <v>14</v>
      </c>
      <c r="F183" s="81">
        <v>26</v>
      </c>
    </row>
    <row r="184" spans="1:6" ht="18" customHeight="1">
      <c r="A184" s="2" t="s">
        <v>151</v>
      </c>
      <c r="B184" s="81">
        <v>37</v>
      </c>
      <c r="C184" s="81">
        <v>33</v>
      </c>
      <c r="D184" s="81">
        <v>32</v>
      </c>
      <c r="E184" s="81">
        <v>34</v>
      </c>
      <c r="F184" s="81">
        <v>38</v>
      </c>
    </row>
    <row r="185" spans="1:6" ht="18" customHeight="1">
      <c r="A185" s="2" t="s">
        <v>153</v>
      </c>
      <c r="B185" s="81">
        <v>13</v>
      </c>
      <c r="C185" s="81">
        <v>13</v>
      </c>
      <c r="D185" s="81">
        <v>19</v>
      </c>
      <c r="E185" s="81">
        <v>17</v>
      </c>
      <c r="F185" s="81">
        <v>25</v>
      </c>
    </row>
    <row r="186" spans="1:6" ht="15">
      <c r="A186" s="2" t="s">
        <v>126</v>
      </c>
      <c r="B186" s="81">
        <v>52</v>
      </c>
      <c r="C186" s="81">
        <v>53</v>
      </c>
      <c r="D186" s="81">
        <v>57</v>
      </c>
      <c r="E186" s="81">
        <v>65</v>
      </c>
      <c r="F186" s="81">
        <v>66</v>
      </c>
    </row>
    <row r="187" spans="1:6" ht="18" customHeight="1">
      <c r="A187" s="2" t="s">
        <v>253</v>
      </c>
      <c r="B187" s="81">
        <v>15</v>
      </c>
      <c r="C187" s="81">
        <v>14</v>
      </c>
      <c r="D187" s="81">
        <v>12</v>
      </c>
      <c r="E187" s="81">
        <v>10</v>
      </c>
      <c r="F187" s="81">
        <v>11</v>
      </c>
    </row>
    <row r="188" spans="1:6" ht="15">
      <c r="A188" s="80" t="s">
        <v>379</v>
      </c>
      <c r="B188" s="81">
        <v>0</v>
      </c>
      <c r="C188" s="81">
        <v>1</v>
      </c>
      <c r="D188" s="81">
        <v>1</v>
      </c>
      <c r="E188" s="81">
        <v>5</v>
      </c>
      <c r="F188" s="81">
        <v>1</v>
      </c>
    </row>
    <row r="189" spans="1:6" ht="15">
      <c r="A189" s="80" t="s">
        <v>254</v>
      </c>
      <c r="B189" s="81">
        <v>7</v>
      </c>
      <c r="C189" s="81">
        <v>11</v>
      </c>
      <c r="D189" s="81">
        <v>10</v>
      </c>
      <c r="E189" s="81">
        <v>13</v>
      </c>
      <c r="F189" s="81">
        <v>16</v>
      </c>
    </row>
    <row r="190" spans="1:6" ht="15">
      <c r="A190" s="80" t="s">
        <v>161</v>
      </c>
      <c r="B190" s="81">
        <v>17</v>
      </c>
      <c r="C190" s="81">
        <v>17</v>
      </c>
      <c r="D190" s="81">
        <v>19</v>
      </c>
      <c r="E190" s="81">
        <v>15</v>
      </c>
      <c r="F190" s="81">
        <v>20</v>
      </c>
    </row>
    <row r="191" spans="1:6" ht="15">
      <c r="A191" s="2" t="s">
        <v>154</v>
      </c>
      <c r="B191" s="81">
        <v>27</v>
      </c>
      <c r="C191" s="81">
        <v>35</v>
      </c>
      <c r="D191" s="81">
        <v>30</v>
      </c>
      <c r="E191" s="81">
        <v>0</v>
      </c>
      <c r="F191" s="81">
        <v>29</v>
      </c>
    </row>
    <row r="192" spans="1:6" ht="15">
      <c r="A192" s="80" t="s">
        <v>127</v>
      </c>
      <c r="B192" s="81">
        <v>0</v>
      </c>
      <c r="C192" s="81">
        <v>0</v>
      </c>
      <c r="D192" s="81">
        <v>0</v>
      </c>
      <c r="E192" s="81">
        <v>28</v>
      </c>
      <c r="F192" s="81">
        <v>27</v>
      </c>
    </row>
    <row r="193" spans="1:6" ht="15">
      <c r="A193" s="2" t="s">
        <v>128</v>
      </c>
      <c r="B193" s="81">
        <v>16</v>
      </c>
      <c r="C193" s="81">
        <v>29</v>
      </c>
      <c r="D193" s="81">
        <v>29</v>
      </c>
      <c r="E193" s="81">
        <v>0</v>
      </c>
      <c r="F193" s="81">
        <v>0</v>
      </c>
    </row>
    <row r="194" spans="1:6" ht="15">
      <c r="A194" s="80" t="s">
        <v>445</v>
      </c>
      <c r="B194" s="81">
        <v>0</v>
      </c>
      <c r="C194" s="81">
        <v>0</v>
      </c>
      <c r="D194" s="81">
        <v>0</v>
      </c>
      <c r="E194" s="81">
        <v>3</v>
      </c>
      <c r="F194" s="81">
        <v>36</v>
      </c>
    </row>
    <row r="195" spans="1:6" ht="15">
      <c r="A195" s="80" t="s">
        <v>129</v>
      </c>
      <c r="B195" s="81">
        <v>27</v>
      </c>
      <c r="C195" s="81">
        <v>24</v>
      </c>
      <c r="D195" s="81">
        <v>35</v>
      </c>
      <c r="E195" s="81">
        <v>23</v>
      </c>
      <c r="F195" s="81">
        <v>42</v>
      </c>
    </row>
    <row r="196" spans="1:6" ht="15">
      <c r="A196" s="80" t="s">
        <v>65</v>
      </c>
      <c r="B196" s="81">
        <v>9</v>
      </c>
      <c r="C196" s="81">
        <v>9</v>
      </c>
      <c r="D196" s="81">
        <v>8</v>
      </c>
      <c r="E196" s="81">
        <v>0</v>
      </c>
      <c r="F196" s="81">
        <v>0</v>
      </c>
    </row>
    <row r="197" spans="1:6" ht="15">
      <c r="A197" s="80" t="s">
        <v>218</v>
      </c>
      <c r="B197" s="81">
        <v>7</v>
      </c>
      <c r="C197" s="81">
        <v>8</v>
      </c>
      <c r="D197" s="81">
        <v>8</v>
      </c>
      <c r="E197" s="81">
        <v>10</v>
      </c>
      <c r="F197" s="81">
        <v>9</v>
      </c>
    </row>
    <row r="198" spans="1:6" ht="15">
      <c r="A198" s="80" t="s">
        <v>256</v>
      </c>
      <c r="B198" s="81">
        <v>14</v>
      </c>
      <c r="C198" s="81">
        <v>26</v>
      </c>
      <c r="D198" s="81">
        <v>18</v>
      </c>
      <c r="E198" s="81">
        <v>14</v>
      </c>
      <c r="F198" s="81">
        <v>16</v>
      </c>
    </row>
    <row r="199" spans="1:6" ht="15">
      <c r="A199" s="80" t="s">
        <v>162</v>
      </c>
      <c r="B199" s="81">
        <v>19</v>
      </c>
      <c r="C199" s="81">
        <v>2</v>
      </c>
      <c r="D199" s="81">
        <v>1</v>
      </c>
      <c r="E199" s="81">
        <v>0</v>
      </c>
      <c r="F199" s="81">
        <v>0</v>
      </c>
    </row>
    <row r="200" spans="1:6" ht="15">
      <c r="A200" s="80" t="s">
        <v>156</v>
      </c>
      <c r="B200" s="81">
        <v>0</v>
      </c>
      <c r="C200" s="81">
        <v>0</v>
      </c>
      <c r="D200" s="81">
        <v>22</v>
      </c>
      <c r="E200" s="81">
        <v>9</v>
      </c>
      <c r="F200" s="81">
        <v>28</v>
      </c>
    </row>
    <row r="201" spans="1:6" ht="15">
      <c r="A201" s="80" t="s">
        <v>257</v>
      </c>
      <c r="B201" s="81">
        <v>28</v>
      </c>
      <c r="C201" s="81">
        <v>27</v>
      </c>
      <c r="D201" s="81">
        <v>25</v>
      </c>
      <c r="E201" s="81">
        <v>28</v>
      </c>
      <c r="F201" s="81">
        <v>29</v>
      </c>
    </row>
    <row r="202" spans="1:6" ht="15">
      <c r="A202" s="80" t="s">
        <v>211</v>
      </c>
      <c r="B202" s="81">
        <v>0</v>
      </c>
      <c r="C202" s="81">
        <v>0</v>
      </c>
      <c r="D202" s="81">
        <v>7</v>
      </c>
      <c r="E202" s="81">
        <v>0</v>
      </c>
      <c r="F202" s="81">
        <v>0</v>
      </c>
    </row>
    <row r="203" spans="1:6" ht="15">
      <c r="A203" s="86" t="s">
        <v>536</v>
      </c>
      <c r="B203" s="87">
        <v>3601</v>
      </c>
      <c r="C203" s="87">
        <v>3861</v>
      </c>
      <c r="D203" s="87">
        <v>3878</v>
      </c>
      <c r="E203" s="87">
        <v>3916</v>
      </c>
      <c r="F203" s="87">
        <v>3992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5" sqref="A5"/>
    </sheetView>
  </sheetViews>
  <sheetFormatPr defaultColWidth="8.8515625" defaultRowHeight="18" customHeight="1"/>
  <cols>
    <col min="1" max="1" width="48.00390625" style="2" bestFit="1" customWidth="1"/>
    <col min="2" max="16384" width="8.8515625" style="2" customWidth="1"/>
  </cols>
  <sheetData>
    <row r="1" ht="18" customHeight="1">
      <c r="A1" s="2" t="s">
        <v>429</v>
      </c>
    </row>
    <row r="3" ht="18" customHeight="1">
      <c r="A3" s="11" t="s">
        <v>457</v>
      </c>
    </row>
    <row r="5" spans="1:6" ht="18" customHeight="1">
      <c r="A5" s="12" t="s">
        <v>340</v>
      </c>
      <c r="B5" s="4" t="s">
        <v>304</v>
      </c>
      <c r="C5" s="4" t="s">
        <v>305</v>
      </c>
      <c r="D5" s="4" t="s">
        <v>432</v>
      </c>
      <c r="E5" s="4" t="s">
        <v>460</v>
      </c>
      <c r="F5" s="4" t="s">
        <v>493</v>
      </c>
    </row>
    <row r="6" spans="1:6" ht="18" customHeight="1">
      <c r="A6" s="2" t="s">
        <v>268</v>
      </c>
      <c r="B6" s="88">
        <v>10</v>
      </c>
      <c r="C6" s="88">
        <v>2</v>
      </c>
      <c r="D6" s="88">
        <v>1</v>
      </c>
      <c r="E6" s="88">
        <v>0</v>
      </c>
      <c r="F6" s="88">
        <v>0</v>
      </c>
    </row>
    <row r="7" spans="1:6" ht="18" customHeight="1">
      <c r="A7" s="2" t="s">
        <v>269</v>
      </c>
      <c r="B7" s="88">
        <v>2</v>
      </c>
      <c r="C7" s="88">
        <v>3</v>
      </c>
      <c r="D7" s="88">
        <v>8</v>
      </c>
      <c r="E7" s="88">
        <v>9</v>
      </c>
      <c r="F7" s="88">
        <v>7</v>
      </c>
    </row>
    <row r="8" spans="1:6" ht="18" customHeight="1">
      <c r="A8" s="2" t="s">
        <v>270</v>
      </c>
      <c r="B8" s="88">
        <v>33</v>
      </c>
      <c r="C8" s="88">
        <v>33</v>
      </c>
      <c r="D8" s="88">
        <v>31</v>
      </c>
      <c r="E8" s="88">
        <v>40</v>
      </c>
      <c r="F8" s="88">
        <v>44</v>
      </c>
    </row>
    <row r="9" spans="1:6" ht="18" customHeight="1">
      <c r="A9" s="2" t="s">
        <v>271</v>
      </c>
      <c r="B9" s="88">
        <v>12</v>
      </c>
      <c r="C9" s="88">
        <v>8</v>
      </c>
      <c r="D9" s="88">
        <v>14</v>
      </c>
      <c r="E9" s="88">
        <v>11</v>
      </c>
      <c r="F9" s="88">
        <v>15</v>
      </c>
    </row>
    <row r="10" spans="1:6" ht="18" customHeight="1">
      <c r="A10" s="2" t="s">
        <v>42</v>
      </c>
      <c r="B10" s="88">
        <v>61</v>
      </c>
      <c r="C10" s="88">
        <v>71</v>
      </c>
      <c r="D10" s="88">
        <v>53</v>
      </c>
      <c r="E10" s="88">
        <v>72</v>
      </c>
      <c r="F10" s="88">
        <v>67</v>
      </c>
    </row>
    <row r="11" spans="1:6" ht="18" customHeight="1">
      <c r="A11" s="2" t="s">
        <v>103</v>
      </c>
      <c r="B11" s="88">
        <v>20</v>
      </c>
      <c r="C11" s="88">
        <v>23</v>
      </c>
      <c r="D11" s="88">
        <v>18</v>
      </c>
      <c r="E11" s="88">
        <v>18</v>
      </c>
      <c r="F11" s="88">
        <v>17</v>
      </c>
    </row>
    <row r="12" spans="1:6" ht="18" customHeight="1">
      <c r="A12" s="2" t="s">
        <v>272</v>
      </c>
      <c r="B12" s="88">
        <v>9</v>
      </c>
      <c r="C12" s="88">
        <v>16</v>
      </c>
      <c r="D12" s="88">
        <v>9</v>
      </c>
      <c r="E12" s="88">
        <v>14</v>
      </c>
      <c r="F12" s="88">
        <v>16</v>
      </c>
    </row>
    <row r="13" spans="1:6" ht="18" customHeight="1">
      <c r="A13" s="2" t="s">
        <v>273</v>
      </c>
      <c r="B13" s="88">
        <v>4</v>
      </c>
      <c r="C13" s="88">
        <v>0</v>
      </c>
      <c r="D13" s="88">
        <v>10</v>
      </c>
      <c r="E13" s="88">
        <v>3</v>
      </c>
      <c r="F13" s="88">
        <v>5</v>
      </c>
    </row>
    <row r="14" spans="1:6" ht="18" customHeight="1">
      <c r="A14" s="2" t="s">
        <v>274</v>
      </c>
      <c r="B14" s="88">
        <v>76</v>
      </c>
      <c r="C14" s="88">
        <v>62</v>
      </c>
      <c r="D14" s="88">
        <v>78</v>
      </c>
      <c r="E14" s="88">
        <v>101</v>
      </c>
      <c r="F14" s="88">
        <v>104</v>
      </c>
    </row>
    <row r="15" spans="1:6" ht="18" customHeight="1">
      <c r="A15" s="2" t="s">
        <v>275</v>
      </c>
      <c r="B15" s="88">
        <v>1</v>
      </c>
      <c r="C15" s="88">
        <v>1</v>
      </c>
      <c r="D15" s="88">
        <v>0</v>
      </c>
      <c r="E15" s="88">
        <v>0</v>
      </c>
      <c r="F15" s="88">
        <v>0</v>
      </c>
    </row>
    <row r="16" spans="1:6" ht="18" customHeight="1">
      <c r="A16" s="2" t="s">
        <v>276</v>
      </c>
      <c r="B16" s="88">
        <v>14</v>
      </c>
      <c r="C16" s="88">
        <v>8</v>
      </c>
      <c r="D16" s="88">
        <v>9</v>
      </c>
      <c r="E16" s="88">
        <v>4</v>
      </c>
      <c r="F16" s="88">
        <v>0</v>
      </c>
    </row>
    <row r="17" spans="1:6" ht="18" customHeight="1">
      <c r="A17" s="2" t="s">
        <v>277</v>
      </c>
      <c r="B17" s="88">
        <v>18</v>
      </c>
      <c r="C17" s="88">
        <v>13</v>
      </c>
      <c r="D17" s="88">
        <v>13</v>
      </c>
      <c r="E17" s="88">
        <v>13</v>
      </c>
      <c r="F17" s="88">
        <v>10</v>
      </c>
    </row>
    <row r="18" spans="1:6" ht="18" customHeight="1">
      <c r="A18" s="2" t="s">
        <v>158</v>
      </c>
      <c r="B18" s="88">
        <v>15</v>
      </c>
      <c r="C18" s="88">
        <v>5</v>
      </c>
      <c r="D18" s="88">
        <v>13</v>
      </c>
      <c r="E18" s="88">
        <v>11</v>
      </c>
      <c r="F18" s="88">
        <v>10</v>
      </c>
    </row>
    <row r="19" spans="1:6" ht="18" customHeight="1">
      <c r="A19" s="2" t="s">
        <v>23</v>
      </c>
      <c r="B19" s="88">
        <v>38</v>
      </c>
      <c r="C19" s="88">
        <v>42</v>
      </c>
      <c r="D19" s="88">
        <v>19</v>
      </c>
      <c r="E19" s="88">
        <v>31</v>
      </c>
      <c r="F19" s="88">
        <v>19</v>
      </c>
    </row>
    <row r="20" spans="1:6" ht="18" customHeight="1">
      <c r="A20" s="2" t="s">
        <v>399</v>
      </c>
      <c r="B20" s="88">
        <v>28</v>
      </c>
      <c r="C20" s="88">
        <v>45</v>
      </c>
      <c r="D20" s="88">
        <v>28</v>
      </c>
      <c r="E20" s="88">
        <v>28</v>
      </c>
      <c r="F20" s="88">
        <v>29</v>
      </c>
    </row>
    <row r="21" spans="1:6" ht="18" customHeight="1">
      <c r="A21" s="2" t="s">
        <v>278</v>
      </c>
      <c r="B21" s="88">
        <v>16</v>
      </c>
      <c r="C21" s="88">
        <v>17</v>
      </c>
      <c r="D21" s="88">
        <v>18</v>
      </c>
      <c r="E21" s="88">
        <v>22</v>
      </c>
      <c r="F21" s="88">
        <v>18</v>
      </c>
    </row>
    <row r="22" spans="1:6" ht="18" customHeight="1">
      <c r="A22" s="2" t="s">
        <v>279</v>
      </c>
      <c r="B22" s="88">
        <v>7</v>
      </c>
      <c r="C22" s="88">
        <v>2</v>
      </c>
      <c r="D22" s="88">
        <v>1</v>
      </c>
      <c r="E22" s="88">
        <v>1</v>
      </c>
      <c r="F22" s="88">
        <v>2</v>
      </c>
    </row>
    <row r="23" spans="1:6" ht="18" customHeight="1">
      <c r="A23" s="2" t="s">
        <v>280</v>
      </c>
      <c r="B23" s="88">
        <v>14</v>
      </c>
      <c r="C23" s="88">
        <v>13</v>
      </c>
      <c r="D23" s="88">
        <v>13</v>
      </c>
      <c r="E23" s="88">
        <v>20</v>
      </c>
      <c r="F23" s="88">
        <v>6</v>
      </c>
    </row>
    <row r="24" spans="1:6" ht="18" customHeight="1">
      <c r="A24" s="2" t="s">
        <v>282</v>
      </c>
      <c r="B24" s="88">
        <v>8</v>
      </c>
      <c r="C24" s="88">
        <v>10</v>
      </c>
      <c r="D24" s="88">
        <v>12</v>
      </c>
      <c r="E24" s="88">
        <v>8</v>
      </c>
      <c r="F24" s="88">
        <v>6</v>
      </c>
    </row>
    <row r="25" spans="1:6" ht="18" customHeight="1">
      <c r="A25" s="2" t="s">
        <v>283</v>
      </c>
      <c r="B25" s="88">
        <v>1</v>
      </c>
      <c r="C25" s="88">
        <v>1</v>
      </c>
      <c r="D25" s="88">
        <v>1</v>
      </c>
      <c r="E25" s="88">
        <v>7</v>
      </c>
      <c r="F25" s="88">
        <v>0</v>
      </c>
    </row>
    <row r="26" spans="1:6" ht="18" customHeight="1">
      <c r="A26" s="2" t="s">
        <v>284</v>
      </c>
      <c r="B26" s="88">
        <v>14</v>
      </c>
      <c r="C26" s="88">
        <v>13</v>
      </c>
      <c r="D26" s="88">
        <v>18</v>
      </c>
      <c r="E26" s="88">
        <v>24</v>
      </c>
      <c r="F26" s="88">
        <v>25</v>
      </c>
    </row>
    <row r="27" spans="1:6" ht="18" customHeight="1">
      <c r="A27" s="2" t="s">
        <v>285</v>
      </c>
      <c r="B27" s="88">
        <v>0</v>
      </c>
      <c r="C27" s="88">
        <v>1</v>
      </c>
      <c r="D27" s="88">
        <v>0</v>
      </c>
      <c r="E27" s="88">
        <v>1</v>
      </c>
      <c r="F27" s="88">
        <v>2</v>
      </c>
    </row>
    <row r="28" spans="1:6" ht="18" customHeight="1">
      <c r="A28" s="2" t="s">
        <v>286</v>
      </c>
      <c r="B28" s="88">
        <v>4</v>
      </c>
      <c r="C28" s="88">
        <v>5</v>
      </c>
      <c r="D28" s="88">
        <v>5</v>
      </c>
      <c r="E28" s="88">
        <v>2</v>
      </c>
      <c r="F28" s="88">
        <v>14</v>
      </c>
    </row>
    <row r="29" spans="1:6" ht="18" customHeight="1">
      <c r="A29" s="2" t="s">
        <v>287</v>
      </c>
      <c r="B29" s="88">
        <v>8</v>
      </c>
      <c r="C29" s="88">
        <v>18</v>
      </c>
      <c r="D29" s="88">
        <v>7</v>
      </c>
      <c r="E29" s="88">
        <v>5</v>
      </c>
      <c r="F29" s="88">
        <v>26</v>
      </c>
    </row>
    <row r="30" spans="1:6" ht="18" customHeight="1">
      <c r="A30" s="2" t="s">
        <v>288</v>
      </c>
      <c r="B30" s="88">
        <v>15</v>
      </c>
      <c r="C30" s="88">
        <v>13</v>
      </c>
      <c r="D30" s="88">
        <v>8</v>
      </c>
      <c r="E30" s="88">
        <v>1</v>
      </c>
      <c r="F30" s="88">
        <v>14</v>
      </c>
    </row>
    <row r="31" spans="1:6" ht="18" customHeight="1">
      <c r="A31" s="2" t="s">
        <v>289</v>
      </c>
      <c r="B31" s="88">
        <v>20</v>
      </c>
      <c r="C31" s="88">
        <v>22</v>
      </c>
      <c r="D31" s="88">
        <v>17</v>
      </c>
      <c r="E31" s="88">
        <v>21</v>
      </c>
      <c r="F31" s="88">
        <v>28</v>
      </c>
    </row>
    <row r="32" spans="1:6" ht="18" customHeight="1">
      <c r="A32" s="2" t="s">
        <v>290</v>
      </c>
      <c r="B32" s="88">
        <v>11</v>
      </c>
      <c r="C32" s="88">
        <v>8</v>
      </c>
      <c r="D32" s="88">
        <v>6</v>
      </c>
      <c r="E32" s="88">
        <v>12</v>
      </c>
      <c r="F32" s="88">
        <v>0</v>
      </c>
    </row>
    <row r="33" spans="1:6" ht="18" customHeight="1">
      <c r="A33" s="2" t="s">
        <v>291</v>
      </c>
      <c r="B33" s="88">
        <v>55</v>
      </c>
      <c r="C33" s="88">
        <v>60</v>
      </c>
      <c r="D33" s="88">
        <v>69</v>
      </c>
      <c r="E33" s="88">
        <v>66</v>
      </c>
      <c r="F33" s="88">
        <v>40</v>
      </c>
    </row>
    <row r="34" spans="1:6" ht="18" customHeight="1">
      <c r="A34" s="91" t="s">
        <v>515</v>
      </c>
      <c r="B34" s="88">
        <v>0</v>
      </c>
      <c r="C34" s="88">
        <v>0</v>
      </c>
      <c r="D34" s="88">
        <v>0</v>
      </c>
      <c r="E34" s="88">
        <v>0</v>
      </c>
      <c r="F34" s="88">
        <v>1</v>
      </c>
    </row>
    <row r="35" spans="1:6" ht="18" customHeight="1">
      <c r="A35" s="2" t="s">
        <v>446</v>
      </c>
      <c r="B35" s="88">
        <v>0</v>
      </c>
      <c r="C35" s="88">
        <v>0</v>
      </c>
      <c r="D35" s="88">
        <v>0</v>
      </c>
      <c r="E35" s="88">
        <v>12</v>
      </c>
      <c r="F35" s="88">
        <v>6</v>
      </c>
    </row>
    <row r="36" spans="1:6" ht="18" customHeight="1">
      <c r="A36" s="2" t="s">
        <v>292</v>
      </c>
      <c r="B36" s="88">
        <v>17</v>
      </c>
      <c r="C36" s="88">
        <v>5</v>
      </c>
      <c r="D36" s="88">
        <v>7</v>
      </c>
      <c r="E36" s="88">
        <v>13</v>
      </c>
      <c r="F36" s="88">
        <v>8</v>
      </c>
    </row>
    <row r="37" spans="1:6" ht="18" customHeight="1">
      <c r="A37" s="2" t="s">
        <v>293</v>
      </c>
      <c r="B37" s="88">
        <v>6</v>
      </c>
      <c r="C37" s="88">
        <v>3</v>
      </c>
      <c r="D37" s="88">
        <v>10</v>
      </c>
      <c r="E37" s="88">
        <v>4</v>
      </c>
      <c r="F37" s="88">
        <v>2</v>
      </c>
    </row>
    <row r="38" spans="1:6" ht="18" customHeight="1">
      <c r="A38" s="2" t="s">
        <v>517</v>
      </c>
      <c r="B38" s="88">
        <v>0</v>
      </c>
      <c r="C38" s="88">
        <v>0</v>
      </c>
      <c r="D38" s="88">
        <v>0</v>
      </c>
      <c r="E38" s="88">
        <v>0</v>
      </c>
      <c r="F38" s="88">
        <v>10</v>
      </c>
    </row>
    <row r="39" spans="1:6" ht="18" customHeight="1">
      <c r="A39" s="2" t="s">
        <v>124</v>
      </c>
      <c r="B39" s="88">
        <v>11</v>
      </c>
      <c r="C39" s="88">
        <v>14</v>
      </c>
      <c r="D39" s="88">
        <v>12</v>
      </c>
      <c r="E39" s="88">
        <v>12</v>
      </c>
      <c r="F39" s="88">
        <v>16</v>
      </c>
    </row>
    <row r="40" spans="1:6" ht="18" customHeight="1">
      <c r="A40" s="2" t="s">
        <v>294</v>
      </c>
      <c r="B40" s="88">
        <v>13</v>
      </c>
      <c r="C40" s="88">
        <v>15</v>
      </c>
      <c r="D40" s="88">
        <v>14</v>
      </c>
      <c r="E40" s="88">
        <v>14</v>
      </c>
      <c r="F40" s="88">
        <v>16</v>
      </c>
    </row>
    <row r="41" spans="1:6" ht="18" customHeight="1">
      <c r="A41" s="2" t="s">
        <v>295</v>
      </c>
      <c r="B41" s="88">
        <v>11</v>
      </c>
      <c r="C41" s="88">
        <v>13</v>
      </c>
      <c r="D41" s="88">
        <v>13</v>
      </c>
      <c r="E41" s="88">
        <v>14</v>
      </c>
      <c r="F41" s="88">
        <v>15</v>
      </c>
    </row>
    <row r="42" spans="1:6" ht="18" customHeight="1">
      <c r="A42" s="2" t="s">
        <v>296</v>
      </c>
      <c r="B42" s="88">
        <v>116</v>
      </c>
      <c r="C42" s="88">
        <v>139</v>
      </c>
      <c r="D42" s="88">
        <v>121</v>
      </c>
      <c r="E42" s="88">
        <v>156</v>
      </c>
      <c r="F42" s="88">
        <v>126</v>
      </c>
    </row>
    <row r="43" spans="1:6" ht="18" customHeight="1">
      <c r="A43" s="2" t="s">
        <v>301</v>
      </c>
      <c r="B43" s="88">
        <v>0</v>
      </c>
      <c r="C43" s="88">
        <v>1</v>
      </c>
      <c r="D43" s="88">
        <v>1</v>
      </c>
      <c r="E43" s="88">
        <v>0</v>
      </c>
      <c r="F43" s="88">
        <v>1</v>
      </c>
    </row>
    <row r="44" spans="1:6" ht="18" customHeight="1">
      <c r="A44" s="2" t="s">
        <v>297</v>
      </c>
      <c r="B44" s="88">
        <v>1</v>
      </c>
      <c r="C44" s="88">
        <v>0</v>
      </c>
      <c r="D44" s="88">
        <v>0</v>
      </c>
      <c r="E44" s="88">
        <v>0</v>
      </c>
      <c r="F44" s="88">
        <v>2</v>
      </c>
    </row>
    <row r="45" spans="1:6" ht="18" customHeight="1">
      <c r="A45" s="2" t="s">
        <v>447</v>
      </c>
      <c r="B45" s="88">
        <v>0</v>
      </c>
      <c r="C45" s="88">
        <v>0</v>
      </c>
      <c r="D45" s="88">
        <v>0</v>
      </c>
      <c r="E45" s="88">
        <v>16</v>
      </c>
      <c r="F45" s="88">
        <v>11</v>
      </c>
    </row>
    <row r="46" spans="1:6" ht="18" customHeight="1">
      <c r="A46" s="2" t="s">
        <v>298</v>
      </c>
      <c r="B46" s="88">
        <v>0</v>
      </c>
      <c r="C46" s="88">
        <v>0</v>
      </c>
      <c r="D46" s="88">
        <v>1</v>
      </c>
      <c r="E46" s="88">
        <v>2</v>
      </c>
      <c r="F46" s="88">
        <v>8</v>
      </c>
    </row>
    <row r="47" spans="1:6" ht="18" customHeight="1">
      <c r="A47" s="89" t="s">
        <v>537</v>
      </c>
      <c r="B47" s="90">
        <v>689</v>
      </c>
      <c r="C47" s="90">
        <v>705</v>
      </c>
      <c r="D47" s="90">
        <v>658</v>
      </c>
      <c r="E47" s="90">
        <v>788</v>
      </c>
      <c r="F47" s="90">
        <v>746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KiLeong</dc:creator>
  <cp:keywords/>
  <dc:description/>
  <cp:lastModifiedBy>Jodi Binder</cp:lastModifiedBy>
  <cp:lastPrinted>2013-04-25T15:34:02Z</cp:lastPrinted>
  <dcterms:created xsi:type="dcterms:W3CDTF">2005-01-07T15:26:57Z</dcterms:created>
  <dcterms:modified xsi:type="dcterms:W3CDTF">2019-06-04T18:49:19Z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